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G:\Z\Z3\EFRE-VB\EFRE HB 2014-2020\G_Strateg-Programmumsetzung\9_EFRE 2021-2027\Handbuch\Mittelabruf\"/>
    </mc:Choice>
  </mc:AlternateContent>
  <bookViews>
    <workbookView xWindow="0" yWindow="0" windowWidth="28800" windowHeight="11700" tabRatio="944" firstSheet="2" activeTab="2"/>
  </bookViews>
  <sheets>
    <sheet name="Änderungen zur Vorversion" sheetId="103" state="hidden" r:id="rId1"/>
    <sheet name="Merkblatt - Belegliste MA u VN" sheetId="104" state="hidden" r:id="rId2"/>
    <sheet name="Belegliste_Ausgaben_1a" sheetId="86" r:id="rId3"/>
    <sheet name="Belegliste_Ausgaben_Vergaben_1b" sheetId="92" r:id="rId4"/>
    <sheet name="Belegliste_Ausgaben_Vergaben_1c" sheetId="102" r:id="rId5"/>
    <sheet name="Belegliste_Ausgaben_Vergaben_1d" sheetId="98" r:id="rId6"/>
    <sheet name="Belegliste_2_Personalausgaben" sheetId="85" r:id="rId7"/>
    <sheet name="Belegliste_3_Einnahmen" sheetId="84" r:id="rId8"/>
    <sheet name="Belegliste_Zusammenfassung" sheetId="93" r:id="rId9"/>
  </sheets>
  <definedNames>
    <definedName name="_Toc455576424" localSheetId="1">'Merkblatt - Belegliste MA u VN'!#REF!</definedName>
    <definedName name="_Toc455576425" localSheetId="1">'Merkblatt - Belegliste MA u VN'!$B$240</definedName>
    <definedName name="_Toc455576426" localSheetId="1">'Merkblatt - Belegliste MA u VN'!$B$165</definedName>
    <definedName name="_Toc455576427" localSheetId="1">'Merkblatt - Belegliste MA u VN'!$B$264</definedName>
    <definedName name="_Toc455576428" localSheetId="1">'Merkblatt - Belegliste MA u VN'!$B$272</definedName>
    <definedName name="_Toc455576429" localSheetId="1">'Merkblatt - Belegliste MA u VN'!$B$275</definedName>
    <definedName name="_Toc455576430" localSheetId="1">'Merkblatt - Belegliste MA u VN'!$B$276</definedName>
    <definedName name="_Toc455576431" localSheetId="1">'Merkblatt - Belegliste MA u VN'!$B$279</definedName>
    <definedName name="_Toc455576432" localSheetId="1">'Merkblatt - Belegliste MA u VN'!#REF!</definedName>
    <definedName name="_Toc455576433" localSheetId="1">'Merkblatt - Belegliste MA u VN'!$B$281</definedName>
    <definedName name="_Toc455576434" localSheetId="1">'Merkblatt - Belegliste MA u VN'!$B$284</definedName>
    <definedName name="_Toc455576435" localSheetId="1">'Merkblatt - Belegliste MA u VN'!$B$288</definedName>
    <definedName name="_Toc455576436" localSheetId="1">'Merkblatt - Belegliste MA u VN'!#REF!</definedName>
    <definedName name="_Toc455576437" localSheetId="1">'Merkblatt - Belegliste MA u VN'!#REF!</definedName>
    <definedName name="_Toc455576438" localSheetId="1">'Merkblatt - Belegliste MA u VN'!#REF!</definedName>
    <definedName name="_Toc455576439" localSheetId="1">'Merkblatt - Belegliste MA u VN'!#REF!</definedName>
    <definedName name="_Toc455576440" localSheetId="1">'Merkblatt - Belegliste MA u VN'!#REF!</definedName>
    <definedName name="_Toc455576441" localSheetId="1">'Merkblatt - Belegliste MA u VN'!#REF!</definedName>
    <definedName name="_Toc455576442" localSheetId="1">'Merkblatt - Belegliste MA u VN'!#REF!</definedName>
    <definedName name="_Toc455576443" localSheetId="1">'Merkblatt - Belegliste MA u VN'!#REF!</definedName>
    <definedName name="_Toc455576444" localSheetId="1">'Merkblatt - Belegliste MA u VN'!#REF!</definedName>
    <definedName name="_Toc455576445" localSheetId="1">'Merkblatt - Belegliste MA u VN'!#REF!</definedName>
    <definedName name="_Toc455576446" localSheetId="1">'Merkblatt - Belegliste MA u VN'!#REF!</definedName>
    <definedName name="_Toc455576447" localSheetId="1">'Merkblatt - Belegliste MA u VN'!#REF!</definedName>
    <definedName name="_Toc455576448" localSheetId="1">'Merkblatt - Belegliste MA u VN'!#REF!</definedName>
    <definedName name="_Toc455576449" localSheetId="1">'Merkblatt - Belegliste MA u VN'!#REF!</definedName>
    <definedName name="_Toc455576450" localSheetId="1">'Merkblatt - Belegliste MA u VN'!#REF!</definedName>
    <definedName name="_Toc455576451" localSheetId="1">'Merkblatt - Belegliste MA u VN'!#REF!</definedName>
    <definedName name="_Toc455576452" localSheetId="1">'Merkblatt - Belegliste MA u VN'!#REF!</definedName>
    <definedName name="_Toc455576453" localSheetId="1">'Merkblatt - Belegliste MA u VN'!#REF!</definedName>
    <definedName name="_Toc455576454" localSheetId="1">'Merkblatt - Belegliste MA u VN'!#REF!</definedName>
    <definedName name="_Toc455576455" localSheetId="1">'Merkblatt - Belegliste MA u VN'!#REF!</definedName>
    <definedName name="_Toc455576456" localSheetId="1">'Merkblatt - Belegliste MA u VN'!#REF!</definedName>
    <definedName name="_Toc455576457" localSheetId="1">'Merkblatt - Belegliste MA u VN'!#REF!</definedName>
    <definedName name="_Toc455576458" localSheetId="1">'Merkblatt - Belegliste MA u VN'!#REF!</definedName>
    <definedName name="_Toc455576459" localSheetId="1">'Merkblatt - Belegliste MA u VN'!#REF!</definedName>
    <definedName name="_Toc455576460" localSheetId="1">'Merkblatt - Belegliste MA u VN'!#REF!</definedName>
    <definedName name="_Toc455576461" localSheetId="1">'Merkblatt - Belegliste MA u VN'!#REF!</definedName>
    <definedName name="_xlnm.Print_Area" localSheetId="6">Belegliste_2_Personalausgaben!$B$2:$N$117</definedName>
    <definedName name="_xlnm.Print_Area" localSheetId="7">Belegliste_3_Einnahmen!$B$2:$I$47</definedName>
    <definedName name="_xlnm.Print_Area" localSheetId="2">Belegliste_Ausgaben_1a!$B$2:$W$119</definedName>
    <definedName name="_xlnm.Print_Area" localSheetId="3">Belegliste_Ausgaben_Vergaben_1b!$B$2:$K$69</definedName>
    <definedName name="_xlnm.Print_Area" localSheetId="4">Belegliste_Ausgaben_Vergaben_1c!$C$2:$K$68</definedName>
    <definedName name="_xlnm.Print_Area" localSheetId="5">Belegliste_Ausgaben_Vergaben_1d!$C$2:$N$68</definedName>
    <definedName name="_xlnm.Print_Area" localSheetId="1">'Merkblatt - Belegliste MA u VN'!$B$1:$B$290</definedName>
    <definedName name="_xlnm.Print_Titles" localSheetId="2">Belegliste_Ausgaben_1a!$B:$C,Belegliste_Ausgaben_1a!$15:$16</definedName>
    <definedName name="_xlnm.Print_Titles" localSheetId="3">Belegliste_Ausgaben_Vergaben_1b!$B:$B,Belegliste_Ausgaben_Vergaben_1b!$15:$16</definedName>
  </definedNames>
  <calcPr calcId="162913"/>
</workbook>
</file>

<file path=xl/calcChain.xml><?xml version="1.0" encoding="utf-8"?>
<calcChain xmlns="http://schemas.openxmlformats.org/spreadsheetml/2006/main">
  <c r="Q19" i="86" l="1"/>
  <c r="Q20" i="86"/>
  <c r="Q21" i="86"/>
  <c r="Q22" i="86"/>
  <c r="Q23" i="86"/>
  <c r="Q24" i="86"/>
  <c r="Q25" i="86"/>
  <c r="Q26" i="86"/>
  <c r="Q27" i="86"/>
  <c r="Q28" i="86"/>
  <c r="Q29" i="86"/>
  <c r="Q30" i="86"/>
  <c r="Q31" i="86"/>
  <c r="Q32" i="86"/>
  <c r="Q33" i="86"/>
  <c r="Q34" i="86"/>
  <c r="Q35" i="86"/>
  <c r="Q36" i="86"/>
  <c r="Q37" i="86"/>
  <c r="Q38" i="86"/>
  <c r="Q39" i="86"/>
  <c r="Q40" i="86"/>
  <c r="Q41" i="86"/>
  <c r="Q42" i="86"/>
  <c r="Q43" i="86"/>
  <c r="Q44" i="86"/>
  <c r="Q45" i="86"/>
  <c r="Q46" i="86"/>
  <c r="Q47" i="86"/>
  <c r="Q48" i="86"/>
  <c r="Q49" i="86"/>
  <c r="Q50" i="86"/>
  <c r="Q51" i="86"/>
  <c r="Q52" i="86"/>
  <c r="Q53" i="86"/>
  <c r="Q54" i="86"/>
  <c r="Q55" i="86"/>
  <c r="Q56" i="86"/>
  <c r="Q57" i="86"/>
  <c r="Q58" i="86"/>
  <c r="Q59" i="86"/>
  <c r="Q60" i="86"/>
  <c r="Q61" i="86"/>
  <c r="Q62" i="86"/>
  <c r="Q63" i="86"/>
  <c r="Q64" i="86"/>
  <c r="Q65" i="86"/>
  <c r="Q66" i="86"/>
  <c r="Q67" i="86"/>
  <c r="Q68" i="86"/>
  <c r="Q69" i="86"/>
  <c r="Q70" i="86"/>
  <c r="Q71" i="86"/>
  <c r="Q72" i="86"/>
  <c r="Q73" i="86"/>
  <c r="Q74" i="86"/>
  <c r="Q75" i="86"/>
  <c r="Q76" i="86"/>
  <c r="Q77" i="86"/>
  <c r="Q78" i="86"/>
  <c r="Q79" i="86"/>
  <c r="Q80" i="86"/>
  <c r="Q81" i="86"/>
  <c r="Q82" i="86"/>
  <c r="Q83" i="86"/>
  <c r="Q84" i="86"/>
  <c r="Q85" i="86"/>
  <c r="Q86" i="86"/>
  <c r="Q87" i="86"/>
  <c r="Q88" i="86"/>
  <c r="Q89" i="86"/>
  <c r="Q90" i="86"/>
  <c r="Q91" i="86"/>
  <c r="Q92" i="86"/>
  <c r="Q93" i="86"/>
  <c r="Q94" i="86"/>
  <c r="Q95" i="86"/>
  <c r="Q96" i="86"/>
  <c r="Q97" i="86"/>
  <c r="Q98" i="86"/>
  <c r="Q99" i="86"/>
  <c r="Q100" i="86"/>
  <c r="Q101" i="86"/>
  <c r="Q102" i="86"/>
  <c r="Q103" i="86"/>
  <c r="Q104" i="86"/>
  <c r="Q105" i="86"/>
  <c r="Q106" i="86"/>
  <c r="Q107" i="86"/>
  <c r="Q108" i="86"/>
  <c r="Q109" i="86"/>
  <c r="Q110" i="86"/>
  <c r="Q111" i="86"/>
  <c r="Q112" i="86"/>
  <c r="Q113" i="86"/>
  <c r="Q114" i="86"/>
  <c r="Q115" i="86"/>
  <c r="Q116" i="86"/>
  <c r="Q18" i="86"/>
  <c r="Q17" i="86"/>
  <c r="T45" i="86" l="1"/>
  <c r="U45" i="86"/>
  <c r="T46" i="86"/>
  <c r="U46" i="86"/>
  <c r="T47" i="86"/>
  <c r="U47" i="86"/>
  <c r="T48" i="86"/>
  <c r="U48" i="86"/>
  <c r="T49" i="86"/>
  <c r="U49" i="86"/>
  <c r="T50" i="86"/>
  <c r="U50" i="86"/>
  <c r="T51" i="86"/>
  <c r="U51" i="86"/>
  <c r="T52" i="86"/>
  <c r="U52" i="86"/>
  <c r="T53" i="86"/>
  <c r="U53" i="86"/>
  <c r="T54" i="86"/>
  <c r="U54" i="86"/>
  <c r="T55" i="86"/>
  <c r="U55" i="86"/>
  <c r="T56" i="86"/>
  <c r="U56" i="86"/>
  <c r="T57" i="86"/>
  <c r="U57" i="86"/>
  <c r="T58" i="86"/>
  <c r="U58" i="86"/>
  <c r="T59" i="86"/>
  <c r="U59" i="86"/>
  <c r="T60" i="86"/>
  <c r="U60" i="86"/>
  <c r="T61" i="86"/>
  <c r="U61" i="86"/>
  <c r="T62" i="86"/>
  <c r="U62" i="86"/>
  <c r="T63" i="86"/>
  <c r="U63" i="86"/>
  <c r="T64" i="86"/>
  <c r="U64" i="86"/>
  <c r="T65" i="86"/>
  <c r="U65" i="86"/>
  <c r="T66" i="86"/>
  <c r="U66" i="86"/>
  <c r="T67" i="86"/>
  <c r="U67" i="86"/>
  <c r="T68" i="86"/>
  <c r="U68" i="86"/>
  <c r="T69" i="86"/>
  <c r="U69" i="86"/>
  <c r="T70" i="86"/>
  <c r="U70" i="86"/>
  <c r="T71" i="86"/>
  <c r="U71" i="86"/>
  <c r="T72" i="86"/>
  <c r="U72" i="86"/>
  <c r="T73" i="86"/>
  <c r="U73" i="86"/>
  <c r="T74" i="86"/>
  <c r="U74" i="86"/>
  <c r="T75" i="86"/>
  <c r="U75" i="86"/>
  <c r="T76" i="86"/>
  <c r="U76" i="86"/>
  <c r="T77" i="86"/>
  <c r="U77" i="86"/>
  <c r="T78" i="86"/>
  <c r="U78" i="86"/>
  <c r="T79" i="86"/>
  <c r="U79" i="86"/>
  <c r="T80" i="86"/>
  <c r="U80" i="86"/>
  <c r="T81" i="86"/>
  <c r="U81" i="86"/>
  <c r="T82" i="86"/>
  <c r="U82" i="86"/>
  <c r="T83" i="86"/>
  <c r="U83" i="86"/>
  <c r="T84" i="86"/>
  <c r="U84" i="86"/>
  <c r="T85" i="86"/>
  <c r="U85" i="86"/>
  <c r="T86" i="86"/>
  <c r="U86" i="86"/>
  <c r="T87" i="86"/>
  <c r="U87" i="86"/>
  <c r="T88" i="86"/>
  <c r="U88" i="86"/>
  <c r="T89" i="86"/>
  <c r="U89" i="86"/>
  <c r="T90" i="86"/>
  <c r="U90" i="86"/>
  <c r="T91" i="86"/>
  <c r="U91" i="86"/>
  <c r="T92" i="86"/>
  <c r="U92" i="86"/>
  <c r="T93" i="86"/>
  <c r="U93" i="86"/>
  <c r="T94" i="86"/>
  <c r="U94" i="86"/>
  <c r="T95" i="86"/>
  <c r="U95" i="86"/>
  <c r="T96" i="86"/>
  <c r="U96" i="86"/>
  <c r="T97" i="86"/>
  <c r="U97" i="86"/>
  <c r="T98" i="86"/>
  <c r="U98" i="86"/>
  <c r="T99" i="86"/>
  <c r="U99" i="86"/>
  <c r="T100" i="86"/>
  <c r="U100" i="86"/>
  <c r="T101" i="86"/>
  <c r="U101" i="86"/>
  <c r="T102" i="86"/>
  <c r="U102" i="86"/>
  <c r="T103" i="86"/>
  <c r="U103" i="86"/>
  <c r="T104" i="86"/>
  <c r="U104" i="86"/>
  <c r="T105" i="86"/>
  <c r="U105" i="86"/>
  <c r="T106" i="86"/>
  <c r="U106" i="86"/>
  <c r="T107" i="86"/>
  <c r="U107" i="86"/>
  <c r="T108" i="86"/>
  <c r="U108" i="86"/>
  <c r="T109" i="86"/>
  <c r="U109" i="86"/>
  <c r="T110" i="86"/>
  <c r="U110" i="86"/>
  <c r="T111" i="86"/>
  <c r="U111" i="86"/>
  <c r="T112" i="86"/>
  <c r="U112" i="86"/>
  <c r="T113" i="86"/>
  <c r="U113" i="86"/>
  <c r="T114" i="86"/>
  <c r="U114" i="86"/>
  <c r="R45" i="86"/>
  <c r="R46" i="86"/>
  <c r="R47" i="86"/>
  <c r="R48" i="86"/>
  <c r="R49" i="86"/>
  <c r="R50" i="86"/>
  <c r="R51" i="86"/>
  <c r="R52" i="86"/>
  <c r="R53" i="86"/>
  <c r="R54" i="86"/>
  <c r="R55" i="86"/>
  <c r="R56" i="86"/>
  <c r="R57" i="86"/>
  <c r="R58" i="86"/>
  <c r="R59" i="86"/>
  <c r="R60" i="86"/>
  <c r="R61" i="86"/>
  <c r="R62" i="86"/>
  <c r="R63" i="86"/>
  <c r="R64" i="86"/>
  <c r="R65" i="86"/>
  <c r="R66" i="86"/>
  <c r="R67" i="86"/>
  <c r="R68" i="86"/>
  <c r="R69" i="86"/>
  <c r="R70" i="86"/>
  <c r="R71" i="86"/>
  <c r="R72" i="86"/>
  <c r="R73" i="86"/>
  <c r="R74" i="86"/>
  <c r="R75" i="86"/>
  <c r="R76" i="86"/>
  <c r="R77" i="86"/>
  <c r="R78" i="86"/>
  <c r="R79" i="86"/>
  <c r="R80" i="86"/>
  <c r="R81" i="86"/>
  <c r="R82" i="86"/>
  <c r="R83" i="86"/>
  <c r="R84" i="86"/>
  <c r="R85" i="86"/>
  <c r="R86" i="86"/>
  <c r="R87" i="86"/>
  <c r="R88" i="86"/>
  <c r="R89" i="86"/>
  <c r="R90" i="86"/>
  <c r="R91" i="86"/>
  <c r="R92" i="86"/>
  <c r="R93" i="86"/>
  <c r="R94" i="86"/>
  <c r="R95" i="86"/>
  <c r="R96" i="86"/>
  <c r="R97" i="86"/>
  <c r="R98" i="86"/>
  <c r="R99" i="86"/>
  <c r="R100" i="86"/>
  <c r="R101" i="86"/>
  <c r="R102" i="86"/>
  <c r="R103" i="86"/>
  <c r="R104" i="86"/>
  <c r="R105" i="86"/>
  <c r="R106" i="86"/>
  <c r="R107" i="86"/>
  <c r="R108" i="86"/>
  <c r="R109" i="86"/>
  <c r="R110" i="86"/>
  <c r="R111" i="86"/>
  <c r="R112" i="86"/>
  <c r="R113" i="86"/>
  <c r="R114" i="86"/>
  <c r="H10" i="102" l="1"/>
  <c r="H9" i="102"/>
  <c r="H7" i="102"/>
  <c r="J10" i="98" l="1"/>
  <c r="J9" i="98"/>
  <c r="J7" i="98"/>
  <c r="K117" i="86" l="1"/>
  <c r="J117" i="86"/>
  <c r="I117" i="86"/>
  <c r="I45" i="84" l="1" a="1"/>
  <c r="I45" i="84" s="1"/>
  <c r="F12" i="93" s="1"/>
  <c r="G45" i="84" a="1"/>
  <c r="G45" i="84" s="1"/>
  <c r="W117" i="86" a="1"/>
  <c r="W117" i="86" s="1"/>
  <c r="N115" i="85" l="1" a="1"/>
  <c r="N115" i="85" s="1"/>
  <c r="K115" i="85" a="1"/>
  <c r="K115" i="85" s="1"/>
  <c r="J9" i="92" l="1"/>
  <c r="J10" i="92"/>
  <c r="J7" i="92"/>
  <c r="G67" i="92" l="1"/>
  <c r="F67" i="92"/>
  <c r="R17" i="86" l="1"/>
  <c r="T17" i="86"/>
  <c r="U17" i="86"/>
  <c r="F8" i="93" l="1"/>
  <c r="L9" i="85" l="1"/>
  <c r="L8" i="85"/>
  <c r="I9" i="84"/>
  <c r="I8" i="84"/>
  <c r="U18" i="86" l="1"/>
  <c r="U19" i="86"/>
  <c r="U20" i="86"/>
  <c r="U21" i="86"/>
  <c r="U22" i="86"/>
  <c r="U23" i="86"/>
  <c r="U24" i="86"/>
  <c r="U25" i="86"/>
  <c r="U26" i="86"/>
  <c r="U27" i="86"/>
  <c r="U28" i="86"/>
  <c r="U29" i="86"/>
  <c r="U30" i="86"/>
  <c r="U31" i="86"/>
  <c r="U32" i="86"/>
  <c r="U33" i="86"/>
  <c r="U34" i="86"/>
  <c r="U35" i="86"/>
  <c r="U36" i="86"/>
  <c r="U37" i="86"/>
  <c r="U38" i="86"/>
  <c r="U39" i="86"/>
  <c r="U40" i="86"/>
  <c r="U41" i="86"/>
  <c r="U42" i="86"/>
  <c r="U43" i="86"/>
  <c r="U44" i="86"/>
  <c r="U115" i="86"/>
  <c r="U116" i="86"/>
  <c r="N117" i="86" l="1"/>
  <c r="S117" i="86" l="1"/>
  <c r="F6" i="93" l="1"/>
  <c r="F10" i="93" l="1"/>
  <c r="L6" i="85"/>
  <c r="I6" i="84"/>
  <c r="T18" i="86" l="1"/>
  <c r="T19" i="86"/>
  <c r="T20" i="86"/>
  <c r="T21" i="86"/>
  <c r="T22" i="86"/>
  <c r="T23" i="86"/>
  <c r="T24" i="86"/>
  <c r="T25" i="86"/>
  <c r="T26" i="86"/>
  <c r="T27" i="86"/>
  <c r="T28" i="86"/>
  <c r="T29" i="86"/>
  <c r="T30" i="86"/>
  <c r="T31" i="86"/>
  <c r="T32" i="86"/>
  <c r="T33" i="86"/>
  <c r="T34" i="86"/>
  <c r="T35" i="86"/>
  <c r="T36" i="86"/>
  <c r="T37" i="86"/>
  <c r="T38" i="86"/>
  <c r="T39" i="86"/>
  <c r="T40" i="86"/>
  <c r="T41" i="86"/>
  <c r="T42" i="86"/>
  <c r="T43" i="86"/>
  <c r="T44" i="86"/>
  <c r="T115" i="86"/>
  <c r="T116" i="86"/>
  <c r="T117" i="86" l="1"/>
  <c r="O117" i="86"/>
  <c r="R116" i="86"/>
  <c r="R115" i="86"/>
  <c r="R44" i="86"/>
  <c r="R43" i="86"/>
  <c r="R42" i="86"/>
  <c r="R41" i="86"/>
  <c r="R40" i="86"/>
  <c r="R39" i="86"/>
  <c r="R38" i="86"/>
  <c r="R37" i="86"/>
  <c r="R36" i="86"/>
  <c r="R35" i="86"/>
  <c r="R34" i="86"/>
  <c r="R33" i="86"/>
  <c r="R32" i="86"/>
  <c r="R31" i="86"/>
  <c r="R30" i="86"/>
  <c r="R29" i="86"/>
  <c r="R28" i="86"/>
  <c r="R27" i="86"/>
  <c r="R26" i="86"/>
  <c r="R25" i="86"/>
  <c r="R24" i="86"/>
  <c r="R23" i="86"/>
  <c r="R22" i="86"/>
  <c r="R21" i="86"/>
  <c r="R20" i="86"/>
  <c r="R19" i="86"/>
  <c r="R18" i="86"/>
  <c r="Q117" i="86" l="1"/>
  <c r="R117" i="86"/>
  <c r="M125" i="85"/>
  <c r="N125" i="85" s="1"/>
  <c r="N124" i="85"/>
  <c r="U117" i="86" l="1"/>
</calcChain>
</file>

<file path=xl/comments1.xml><?xml version="1.0" encoding="utf-8"?>
<comments xmlns="http://schemas.openxmlformats.org/spreadsheetml/2006/main">
  <authors>
    <author>Paltinat, Tim (Wirtschaft, Arbeit und Europa)</author>
  </authors>
  <commentList>
    <comment ref="B108" authorId="0" shapeId="0">
      <text>
        <r>
          <rPr>
            <b/>
            <sz val="9"/>
            <color indexed="81"/>
            <rFont val="Segoe UI"/>
            <charset val="1"/>
          </rPr>
          <t>Paltinat, Tim (Wirtschaft, Arbeit und Europa):</t>
        </r>
        <r>
          <rPr>
            <sz val="9"/>
            <color indexed="81"/>
            <rFont val="Segoe UI"/>
            <charset val="1"/>
          </rPr>
          <t xml:space="preserve">
Hochladen der Belege ist meines Wissens noch nicht final geklärt. Oder war ich nicht dabei. Team F wollte hier noch zu einem Termin einladen.</t>
        </r>
      </text>
    </comment>
    <comment ref="B274" authorId="0" shapeId="0">
      <text>
        <r>
          <rPr>
            <b/>
            <sz val="9"/>
            <color indexed="81"/>
            <rFont val="Segoe UI"/>
            <charset val="1"/>
          </rPr>
          <t>Paltinat, Tim (Wirtschaft, Arbeit und Europa):</t>
        </r>
        <r>
          <rPr>
            <sz val="9"/>
            <color indexed="81"/>
            <rFont val="Segoe UI"/>
            <charset val="1"/>
          </rPr>
          <t xml:space="preserve">
Einreichung im online im Original wird schwierig. Hinweis auf Online Verfahren aufnehmen?</t>
        </r>
      </text>
    </comment>
  </commentList>
</comments>
</file>

<file path=xl/sharedStrings.xml><?xml version="1.0" encoding="utf-8"?>
<sst xmlns="http://schemas.openxmlformats.org/spreadsheetml/2006/main" count="705" uniqueCount="365">
  <si>
    <t>Beleg-Nr.</t>
  </si>
  <si>
    <t>Datum</t>
  </si>
  <si>
    <t>Projekt:</t>
  </si>
  <si>
    <t>Summen</t>
  </si>
  <si>
    <t>B E L E G L I S T E</t>
  </si>
  <si>
    <t>DropDown</t>
  </si>
  <si>
    <t>Nr.</t>
  </si>
  <si>
    <t>Anzahl</t>
  </si>
  <si>
    <t>1.</t>
  </si>
  <si>
    <t>2.</t>
  </si>
  <si>
    <t>II.</t>
  </si>
  <si>
    <t>Sachausgaben</t>
  </si>
  <si>
    <t>Miete</t>
  </si>
  <si>
    <t>Bewirtschaftungskosten</t>
  </si>
  <si>
    <t>3.</t>
  </si>
  <si>
    <t>Büroausgaben</t>
  </si>
  <si>
    <t>4.</t>
  </si>
  <si>
    <t>Dienstleistungen</t>
  </si>
  <si>
    <t>5.</t>
  </si>
  <si>
    <t>6.</t>
  </si>
  <si>
    <t>projektbezogene Sach- und Materialkosten</t>
  </si>
  <si>
    <t>7.</t>
  </si>
  <si>
    <t>pauschale Sachkosten</t>
  </si>
  <si>
    <t>III.</t>
  </si>
  <si>
    <t>Investitionsausgaben</t>
  </si>
  <si>
    <t>Baumaßnahmen</t>
  </si>
  <si>
    <t>sonstige Beschaffungen</t>
  </si>
  <si>
    <t>Summe</t>
  </si>
  <si>
    <t>in Euro</t>
  </si>
  <si>
    <t>A U S G A B E N</t>
  </si>
  <si>
    <t>E I N N A H M E N</t>
  </si>
  <si>
    <t>Einnahme</t>
  </si>
  <si>
    <t>Einnahmebeleg-Nr.</t>
  </si>
  <si>
    <t>Leistungs-
gegenstand/
Verwendungszweck</t>
  </si>
  <si>
    <t>Text</t>
  </si>
  <si>
    <t>Nachtrag</t>
  </si>
  <si>
    <t>Übersicht zum Mittelabruf Nr. :</t>
  </si>
  <si>
    <t>Kein Vergabeverfahren</t>
  </si>
  <si>
    <t>Belegtext (Zeitraum)</t>
  </si>
  <si>
    <t>geleistete Std im Projekt</t>
  </si>
  <si>
    <t>AG-Brutto Gesamt</t>
  </si>
  <si>
    <t>Stundensatz</t>
  </si>
  <si>
    <t>Frau Mustermann</t>
  </si>
  <si>
    <t>Herr Müller</t>
  </si>
  <si>
    <t>Beispiele:</t>
  </si>
  <si>
    <t>EFRE-Verwaltungsbehörde</t>
  </si>
  <si>
    <t>Datum:</t>
  </si>
  <si>
    <t xml:space="preserve">Zahlungs-
eingang </t>
  </si>
  <si>
    <t>Bezugs-
Zeitraum
(z.B.: Jahr bzw. Monat)</t>
  </si>
  <si>
    <t>MitarbeiterIn</t>
  </si>
  <si>
    <t>Einnahmebetrag</t>
  </si>
  <si>
    <t>hier geltend gemachte Einnahmenhöhe aus dem Beleg</t>
  </si>
  <si>
    <t>Umsatz-
steuer-
satz</t>
  </si>
  <si>
    <t>Frau Meier</t>
  </si>
  <si>
    <t>Gesamt-
rechnungs-
betrag
Brutto</t>
  </si>
  <si>
    <t xml:space="preserve">Umsatz-
steuer-
betrag   
auf
projektbez.
Rechnungs-
betrag </t>
  </si>
  <si>
    <t xml:space="preserve">
 Skonto-
betrag
(auf projektbez. Rechnungs-
betrag)
Netto</t>
  </si>
  <si>
    <t xml:space="preserve">
 Skonto-
betrag
(auf projektbez. Rechnungs-
betrag)
Brutto</t>
  </si>
  <si>
    <t>Projektbezogener
NETTO-Rechnungs-betrag
abzüglich
Skonto</t>
  </si>
  <si>
    <t>Projekt-
bezogener
NETTO-Rechnungs-betrag</t>
  </si>
  <si>
    <t>Übersicht zum Mittelabruf (MA) Nr./Verwendungsnachweis (VN) :</t>
  </si>
  <si>
    <t>Personalausgaben</t>
  </si>
  <si>
    <t>Abgerechnete Ausgaben im Projekt</t>
  </si>
  <si>
    <t>Öffentlichkeitsarbeit</t>
  </si>
  <si>
    <t>Summe Personalausgaben</t>
  </si>
  <si>
    <t>Geschäftskennzeichen (GKZ):</t>
  </si>
  <si>
    <t>vereinfachte Kosten-
option:
Pauschal-
satz 
x = Ja</t>
  </si>
  <si>
    <t>vereinfachte Kosten-
option:
Pauschal-
betrag
x = Ja</t>
  </si>
  <si>
    <t>Sonstige Ausgaben</t>
  </si>
  <si>
    <t>OP EFRE Bremen 2014-2020</t>
  </si>
  <si>
    <t>CL_06_V4_Belegliste</t>
  </si>
  <si>
    <t>Ausgaben - V E R G A B E N</t>
  </si>
  <si>
    <t>1a</t>
  </si>
  <si>
    <t>Summe Sachausgaben</t>
  </si>
  <si>
    <t>Summe Einnahmen</t>
  </si>
  <si>
    <t>Ort, Datum, Unterschrift, Firmenstempel</t>
  </si>
  <si>
    <t>P E R S O N A L A U S G A B E N</t>
  </si>
  <si>
    <t>EFRE-Programm Bremen 2021 - 2027</t>
  </si>
  <si>
    <t>OP EFRE Bremen 2021-2027</t>
  </si>
  <si>
    <t>Stundensatz pauschal Januar 2024
Kategorie I (50,00€)</t>
  </si>
  <si>
    <t>Arbeitgeberbrutto Gehalt Januar 2024</t>
  </si>
  <si>
    <t>Entgelt Personal  Monat Januar - Februar 2024</t>
  </si>
  <si>
    <t>Betrag geltend gemachte Ausgaben</t>
  </si>
  <si>
    <t>Bauleistungen</t>
  </si>
  <si>
    <t>Lieferleistungen</t>
  </si>
  <si>
    <t>Wettbewerb/Vergleichsangebote</t>
  </si>
  <si>
    <t>Inhousevergabe</t>
  </si>
  <si>
    <t>Anzahl der zur Angebotsabgabe aufgeforderten Unternehmen</t>
  </si>
  <si>
    <t>BRUTTO-Rechungs-betrag 
(projektbez. Nettorechnungs-betrag + USt)</t>
  </si>
  <si>
    <t>Oberschwellen-vergabe
x = Ja</t>
  </si>
  <si>
    <t>Grunderwerb</t>
  </si>
  <si>
    <t>Sachleistungen</t>
  </si>
  <si>
    <t>Abschreibungen</t>
  </si>
  <si>
    <t>Einheiten</t>
  </si>
  <si>
    <t>Stunden</t>
  </si>
  <si>
    <t>Freiberufliche Leistungen</t>
  </si>
  <si>
    <t>Offenes Verfahren</t>
  </si>
  <si>
    <t>Nicht offenes Verfahren</t>
  </si>
  <si>
    <t>Verhandlungsverfahren mit öffentlichem Teilnahmewettbewerb</t>
  </si>
  <si>
    <t>Verhandlungsverfahren</t>
  </si>
  <si>
    <t>Öffentliche Ausschreibung</t>
  </si>
  <si>
    <t>Beschränkte Ausschreibung mit öffentlichem Teilnahmewettbewerb</t>
  </si>
  <si>
    <t>Beschränkte Ausschreibung</t>
  </si>
  <si>
    <t>Direktvergabe nach § 5 Abs. 2 TtVG (Bremen)</t>
  </si>
  <si>
    <t>Innovationspartnerschaft</t>
  </si>
  <si>
    <t>Wettbewerblicher Dialog</t>
  </si>
  <si>
    <t>Unterauftragnehmende beauftragt?
x = Ja</t>
  </si>
  <si>
    <t>Vergaben - Unterauftragnehmende</t>
  </si>
  <si>
    <t>Vergaben - Wirtschaftlich Berechtigte des Auftragnehmenden</t>
  </si>
  <si>
    <t>Vorname (bei Einzelunternehmenden)</t>
  </si>
  <si>
    <t>Verhandlungsvergabe mit öffentlichem Teilnahmewettbewerb</t>
  </si>
  <si>
    <t>Verhandlungsvergabe</t>
  </si>
  <si>
    <t>anteilige VZÄ</t>
  </si>
  <si>
    <t>Monat</t>
  </si>
  <si>
    <t>Monate</t>
  </si>
  <si>
    <t>Beleg-Nr. *</t>
  </si>
  <si>
    <t>Rechnungs-Nr. *</t>
  </si>
  <si>
    <t>Auftrag-
bzw.
Zuschlagserteilung *</t>
  </si>
  <si>
    <t>Vertrags-Nr. (*)</t>
  </si>
  <si>
    <t>Datum des Vertrags (*)</t>
  </si>
  <si>
    <t>Umsatzsteuer-ID (*)</t>
  </si>
  <si>
    <t>Steuernummer (*)</t>
  </si>
  <si>
    <t>Vergabe-Nr. (*)</t>
  </si>
  <si>
    <t>Name (*)</t>
  </si>
  <si>
    <t>Vorname (*)</t>
  </si>
  <si>
    <t>Geburtsdatum (*)</t>
  </si>
  <si>
    <t>Steuer-ID (*)</t>
  </si>
  <si>
    <t>Name des Unterauftragnehmenden (ggfs. unter Angabe der Rechtsform) (*)</t>
  </si>
  <si>
    <t>Leistungsgegenstand (*)</t>
  </si>
  <si>
    <t>Vertragswert netto (*)</t>
  </si>
  <si>
    <t>MitarbeiterIn *</t>
  </si>
  <si>
    <t>Belegtext (Zeitraum) *</t>
  </si>
  <si>
    <t>Personalausgaben *</t>
  </si>
  <si>
    <t>Abgerechnete Ausgaben im Projekt *</t>
  </si>
  <si>
    <t>Name des Auftragnehmenden *</t>
  </si>
  <si>
    <t>Leistungsgegenstand *</t>
  </si>
  <si>
    <r>
      <t xml:space="preserve">geschätzter Auftragswert (Plan-Wert) 
Netto
 vor Beginn der Auftragsvergabe in </t>
    </r>
    <r>
      <rPr>
        <b/>
        <u/>
        <sz val="11"/>
        <color theme="1"/>
        <rFont val="Calibri"/>
        <family val="2"/>
        <scheme val="minor"/>
      </rPr>
      <t>GANZEN</t>
    </r>
    <r>
      <rPr>
        <b/>
        <sz val="11"/>
        <color theme="1"/>
        <rFont val="Calibri"/>
        <family val="2"/>
        <scheme val="minor"/>
      </rPr>
      <t xml:space="preserve"> Euro *</t>
    </r>
  </si>
  <si>
    <t>tatsächlicher Auftragswert
 (Ist-Wert) 
Netto *</t>
  </si>
  <si>
    <t>Leistungs-
art *</t>
  </si>
  <si>
    <t>Art
der
Auftragsvergabe *</t>
  </si>
  <si>
    <t>Rechnungs-datum *</t>
  </si>
  <si>
    <t>Name des Auftragnehmenden
bzw.
Rechnungsstellenden *</t>
  </si>
  <si>
    <t>Leistungs-
gegenstand *</t>
  </si>
  <si>
    <t>Gliederung gemäß Gesamtausgabenplan *</t>
  </si>
  <si>
    <t>hier geltend gemachte Ausgabenhöhe aus dem Beleg *</t>
  </si>
  <si>
    <t>MA_01_FO_V1_Belegliste</t>
  </si>
  <si>
    <t>Zahlungs-
datum / Wert-
stellung *</t>
  </si>
  <si>
    <t>Zahl</t>
  </si>
  <si>
    <t>Bitte beachten Sie, dass Unterauftragnehmende nur unter bestimmten Voraussetzungen zu erfassen sind (s. Tabellenblatt 1b).</t>
  </si>
  <si>
    <t>Bitte beachten Sie, dass Angaben zu wirtschaftlich Berechtigten nur bei Oberschwellenvergaben erforderlich sind (s. Tabellenblatt 1b).</t>
  </si>
  <si>
    <t>Zusammenfassung</t>
  </si>
  <si>
    <t xml:space="preserve">
tatsächliche Ausgaben (*)
x = Ja</t>
  </si>
  <si>
    <t>vereinfachte Kostenoption:
Standard-
einheitskosten (*)
x = Ja</t>
  </si>
  <si>
    <t>Änderungen zur Vorversion:</t>
  </si>
  <si>
    <t>Übergreifende Änderungen</t>
  </si>
  <si>
    <t>Merkblatt:</t>
  </si>
  <si>
    <t>Belegliste Ausgaben 1a</t>
  </si>
  <si>
    <t>Belegliste Ausgaben Vergaben 1b</t>
  </si>
  <si>
    <t>Belegliste Ausgaben Vergaben 1c</t>
  </si>
  <si>
    <t>Belegliste Ausgaben Vergaben 1d</t>
  </si>
  <si>
    <t>Belegliste 2 Personalausgaben</t>
  </si>
  <si>
    <t>Belegliste 3 Einnahmen</t>
  </si>
  <si>
    <t>EFRE-Programm Bremen 2021-2027
EFRE-Verwaltungsbehörde
MA_02_MB_V1_AusfüllenBelegliste</t>
  </si>
  <si>
    <t>Merkblatt für den Begünstigten zum Ausfüllen der Belegliste 
 - Mittelabruf und Verwendungsnachweis</t>
  </si>
  <si>
    <t>Sehr geehrte Zuwendungsempfangende,</t>
  </si>
  <si>
    <t xml:space="preserve">Sie haben aus dem EFRE-Programm des Landes Bremen eine Zuwendung bewilligt bekommen. Dieses Merkblatt unterstützt Sie bei der Einreichung von Mittelabrufen und Verwendungsnachweisen.  </t>
  </si>
  <si>
    <t xml:space="preserve">Die für Ihr gefördertes EFRE-Projekt zuständige Bewilligungsbehörde steht Ihnen für Rückfragen zur Verfügung. </t>
  </si>
  <si>
    <t xml:space="preserve">Ihre </t>
  </si>
  <si>
    <t>Inhaltsangabe:</t>
  </si>
  <si>
    <t>1. Einleitung</t>
  </si>
  <si>
    <t>2. Dokumente</t>
  </si>
  <si>
    <t>2.1 Mittelabruf</t>
  </si>
  <si>
    <t>2.2 Verwendungsnachweis</t>
  </si>
  <si>
    <t>3. Belegliste</t>
  </si>
  <si>
    <t>3.1 Ausfüllhinweise für die "Belegliste Ausgaben 1a"</t>
  </si>
  <si>
    <t>3.1.1 Spalte 1: Vergabe Nr.</t>
  </si>
  <si>
    <t>3.1.2 Spalte 2: Beleg-Nr.</t>
  </si>
  <si>
    <t>3.1.3 Spalte 3: Rechnungs-Nr.</t>
  </si>
  <si>
    <t>3.1.4 Spalte 4: Rechnungsdatum</t>
  </si>
  <si>
    <t>3.1.5 Spalte 5: Name des Auftragnehmenden bzw. Rechnungsstellenden</t>
  </si>
  <si>
    <t>3.1.6 Spalte 6: Leistungsgegenstand</t>
  </si>
  <si>
    <t>3.1.7 Spalte 7: Gliederung gemäß Gesamtausgabenplan</t>
  </si>
  <si>
    <t>3.1.8 Spalte 8: Grunderwerb</t>
  </si>
  <si>
    <t>3.1.9 Spalte 9: Sachleistungen</t>
  </si>
  <si>
    <t>3.1.10 Spalte 10: Abschreibungen</t>
  </si>
  <si>
    <t>3.1.11 Spalte 11: Vereinfachte Kostenoption: Pauschalsatz</t>
  </si>
  <si>
    <t>3.1.12 Spalte 12: Vereinfachte Kostenoption: Pauschalbetrag</t>
  </si>
  <si>
    <t>3.1.13 Spalte 13: Gesamtrechnungsbetrag Brutto</t>
  </si>
  <si>
    <t>3.1.14 Spalte 14: Projektbezogener NETTO-Rechnungsbetrag</t>
  </si>
  <si>
    <t>3.1.15 Spalte 15: Umsatzsteuersatz</t>
  </si>
  <si>
    <t>3.1.16 Spalte 16: Umsatzsteuerbetrag auf den projektbezogenen Rechnungsbetrag</t>
  </si>
  <si>
    <t>3.1.17 Spalte 17: BRUTTO-Rechnungsbetrag (projektbezogener Nettorechnungsbetrag + USt.)</t>
  </si>
  <si>
    <t xml:space="preserve">3.1.18 Spalte 18: Skontobetrag (auf projektbezogenen Rechnungsbetrag Netto)  </t>
  </si>
  <si>
    <t>3.1.19 Spalte 19: Skontobetrag (auf projektbezogenen Rechnungsbetrag Brutto)</t>
  </si>
  <si>
    <t>3.1.20 Spalte 20: Projektbezogener NETTO-Rechnungsbetrag abzüglich Skonto</t>
  </si>
  <si>
    <t>3.1.21 Spalte 21: Zahlungsdatum / Wertstellung</t>
  </si>
  <si>
    <t>3.1.22 Spalte 22: Hier geltend gemachte Ausgabenhöhe aus dem Beleg</t>
  </si>
  <si>
    <t>3.2 Ausfüllhinweise für die "Belegliste Ausgaben Vergaben 1b"</t>
  </si>
  <si>
    <t>3.2.1 Auflage „Vergabe von Aufträgen“</t>
  </si>
  <si>
    <t>3.2.2 Spalte 1: Vergabe Nr.</t>
  </si>
  <si>
    <t>3.2.3 Spalte 2: Name des Auftragnehmenden</t>
  </si>
  <si>
    <t>3.2.4 Spalte 3: Vorname (bei Einzelunternehmenden)</t>
  </si>
  <si>
    <t>3.2.5 Spalte 4: Leistungsgegenstand</t>
  </si>
  <si>
    <t>3.2.6 Spalte 5: Geschätzter Auftragswert (Plan-Wert) Netto vor Beginn der Auftragsvergabe in GANZEN Euro</t>
  </si>
  <si>
    <t>3.2.7 Spalte 6: Tatsächlicher Auftragswert (Ist-Wert) Netto</t>
  </si>
  <si>
    <t>3.2.8 Spalte 7: Leistungsart</t>
  </si>
  <si>
    <t>3.2.9 Spalte 8: Art der Auftragsvergabe</t>
  </si>
  <si>
    <t>3.2.10 Spalte 9: Anzahl der zur Angebotsabgabe aufgeforderten Unternehmen</t>
  </si>
  <si>
    <t>3.2.11 Spalte 10: Auftrags- bzw. Zuschlagserteilung</t>
  </si>
  <si>
    <t>3.2.12 Spalte 11: Oberschwellenvergabe</t>
  </si>
  <si>
    <t>3.2.13 Spalte 12: Steuernummer</t>
  </si>
  <si>
    <t>3.2.14 Spalte 13: Umsatzsteuer-ID</t>
  </si>
  <si>
    <t>3.2.15 Spalte 14: Datum des Vertrags</t>
  </si>
  <si>
    <t>3.2.16 Spalte 15: Vertrags-Nr.</t>
  </si>
  <si>
    <t>3.2.17 Spalte 16: Unterauftragnehmende beauftragt?</t>
  </si>
  <si>
    <t>3.3 Ausfüllhinweise für die "Belegliste Ausgaben Vergaben 1c"</t>
  </si>
  <si>
    <t>3.3.1 Spalte 1: Vergabe-Nr.</t>
  </si>
  <si>
    <t>3.3.2 Spalte 2: Name</t>
  </si>
  <si>
    <t>3.3.3 Spalte 3: Vorname</t>
  </si>
  <si>
    <t>3.3.4 Spalte 4: Geburtsdatum</t>
  </si>
  <si>
    <t>3.3.5 Spalte 5: Steuer-ID</t>
  </si>
  <si>
    <t>3.3.6 Spalte 6: Vertrags-Nr.</t>
  </si>
  <si>
    <t>3.4 Ausfüllhinweise für die "Belegliste Ausgaben Vergaben 1d"</t>
  </si>
  <si>
    <t>3.4.1 Spalte 1: Vergabe-Nr.</t>
  </si>
  <si>
    <t>3.4.2 Spalte 2: Name des Unterauftragnehmenden (ggfs. unter Angabe der Rechtsform)</t>
  </si>
  <si>
    <t>3.4.3 Spalte 3: Vorname (bei Einzelunternehmenden)</t>
  </si>
  <si>
    <t>3.4.4 Spalte 4: Steuernummer</t>
  </si>
  <si>
    <t>3.4.5 Spalte 5: Umsatzsteuer-ID</t>
  </si>
  <si>
    <t>3.4.6 Spalte 6: Datum des Vertrags</t>
  </si>
  <si>
    <t>3.4.7 Spalte 7: Leistungsgegenstand</t>
  </si>
  <si>
    <t>3.4.8 Spalte 8: Vertrags-Nr.</t>
  </si>
  <si>
    <t>3.4.9 Spalte 9: Vertragswert netto</t>
  </si>
  <si>
    <t>3.5 Vereinfachte Kostenoptionen</t>
  </si>
  <si>
    <t>3.6 Personalausgaben</t>
  </si>
  <si>
    <t>3.6.1 Spalte 1: Beleg-Nr.</t>
  </si>
  <si>
    <t>3.6.2 Spalte 2: MitarbeiterIn</t>
  </si>
  <si>
    <t>3.6.3 Spalte 3: Belegtext (Zeitraum)</t>
  </si>
  <si>
    <t>3.6.4 Spalte 4: Personalausgaben</t>
  </si>
  <si>
    <t>3.6.5 Spalte 5: tatsächliche Ausgaben</t>
  </si>
  <si>
    <t>3.6.6 Spalte 6: Vereinfachte Kostenoption: Standardeinheitskosten</t>
  </si>
  <si>
    <t>3.6.7 Spalte 7: geleistete Einheiten im Projekt (Stunden / Monate / anteilige VZÄ)</t>
  </si>
  <si>
    <t>3.6.8 Spalte 8: AG-Brutto Gesamt</t>
  </si>
  <si>
    <t>3.6.9 Spalte 9: Standardeinheitskostensatz</t>
  </si>
  <si>
    <t>3.6.10 Spalte 10: Sonstige Ausgaben (Freitext)</t>
  </si>
  <si>
    <t>3.6.11 Spalte 11: Abgerechnete Ausgaben im Projekt</t>
  </si>
  <si>
    <t>3.7 Einnahmen</t>
  </si>
  <si>
    <t>3.8 Tabellenblatt "Summe angeforderter Betrag" mit diesem Mittelabruf (MA)</t>
  </si>
  <si>
    <t>3.9 Allgemein</t>
  </si>
  <si>
    <t>4. Weitere Dokumente</t>
  </si>
  <si>
    <t>4.1 Nachweise, Originalbelege, Vergabeunterlagen etc.</t>
  </si>
  <si>
    <t>4.2 Erklärungen</t>
  </si>
  <si>
    <t>5. Mehrausgaben</t>
  </si>
  <si>
    <t>6. Korrekturen</t>
  </si>
  <si>
    <t>7. Verwendungsnachweis</t>
  </si>
  <si>
    <t xml:space="preserve">Die Bewilligung einer Zuwendung bedeutet noch nicht, dass Sie allein deshalb die Zuwendung ausgezahlt erhalten. </t>
  </si>
  <si>
    <t>Mit der Bewilligung der Zuwendung sind diverse Auflagen verbunden. Um die Zuwendung auch wirklich zu erhalten, sind Sie verpflichtet, nachzuweisen, dass Ihnen die beantragten und bewilligten Ausgaben entstanden sind, diese von Ihnen gezahlt wurden und Sie die Ihnen auferlegten Auflagen erfüllt haben.</t>
  </si>
  <si>
    <t>Die für Sie zum Mittelabruf und zum Verwendungsnachweis zentralen Dokumente finden Sie unter: 
https://www.efre-bremen.de/foerderperiode-2021-2027/unterlagen-fuer-antragstellende-beguenstigte-40859 .</t>
  </si>
  <si>
    <t>Bei einem Mittelabruf handelt es sich um die Anforderung von öffentlichen Mitteln, den sogenannten Auszahlungsantrag.</t>
  </si>
  <si>
    <t>Der Mittelabruf ist durch Sie als Begünstigte(n) über ZEBRA Online vorzunehmen. In der sogenannten Belegliste tragen Sie die einzelnen Ausgaben ein und laden die entsprechenden Anlagen hoch, wie die Belege und weiteren Nachweise (z.B. Vergabedokumentationen, Stundennachweise, etc.).</t>
  </si>
  <si>
    <t>Der Verwendungsnachweis ist durch Sie nach Abschluss des Vorhabens zu führen. Er ist - sofern im Zuwendungsbescheid nichts anderes festgelegt wurde - innerhalb von sechs Monaten nach Ablauf des Bewilligungszeitraumes vorzulegen. Der Verwendungsnachweis unterscheidet sich insoweit von einem einzelnen Mittelabruf, als dass Sie für das gesamte Vorhaben den zahlenmäßigen Nachweis und einen Sachbericht vorlegen müssen.</t>
  </si>
  <si>
    <t>Die Belegliste ist der zentrale Teil zur Abrechnung des geförderten Vorhabens.</t>
  </si>
  <si>
    <t>3.1 Ausfüllhinweise "Belegliste Ausgaben 1a"</t>
  </si>
  <si>
    <r>
      <t xml:space="preserve">Auf Basis der Belegliste prüft der Zuwendungsgeber die Förderfähigkeit der von Ihnen nachgewiesenen Ausgaben. Das Prüfergebnis ist entscheidend für den Auszahlungsbetrag. Es ist daher auch in Ihrem Interesse, die Belegliste ordnungsgemäß auszufüllen. 
</t>
    </r>
    <r>
      <rPr>
        <sz val="11"/>
        <color rgb="FFFF0000"/>
        <rFont val="Calibri"/>
        <family val="2"/>
        <scheme val="minor"/>
      </rPr>
      <t>Pro Liste stehen jeweils 500 Zeilen für Sachausgaben, Personalausgaben sowie Einnahmen zur Verfügung.</t>
    </r>
    <r>
      <rPr>
        <sz val="11"/>
        <rFont val="Calibri"/>
        <family val="2"/>
        <scheme val="minor"/>
      </rPr>
      <t xml:space="preserve">
Die Nummerierung beginnt mit der Nr. 1  für Belegnummer sowie Vergabenummer und wird fortlaufend geführt, d.h. im zweiten Mittelabruf wird die Nummerierung fortgestzt und beginnt NICHT wieder mit der Nr.1. Selbstverständlich können Sie auch Ihre internen Belegnummern verwenden, jedoch müssen diese fortlaufend sein. In jedem Fall muss die getrennte Buchführung erkennbar sein.  </t>
    </r>
  </si>
  <si>
    <t>Jedem zu vergebenen Auftrag ist eine laufende Nummer (numerisch, maximal vierstellig 1 bis 9999!) zuzuordnen. Dabei handelt es sich um die sogenannte Vergabenummer. Diese ist hier einzutragen.</t>
  </si>
  <si>
    <t>Jedem Beleg ist eine fortlaufende Beleg-Nummer (numerisch, maximal vierstellig 1 bis 9999!) zuzuordnen.</t>
  </si>
  <si>
    <t>ACHTUNG! Personalausgaben sind in einer untergeordneten Mappe der Belegliste aufzuführen!</t>
  </si>
  <si>
    <t>Der Rechnungsstellende hat der Rechnung eine Rechnungsnummer zugeordnet. Diese Rechnungsnummer ist hier einzutragen.</t>
  </si>
  <si>
    <t>Hier tragen Sie das Datum aus der Rechnung/dem Beleg ein.</t>
  </si>
  <si>
    <t xml:space="preserve">Der Name des Auftragnehmenden dürfte identisch sein mit dem Namen des Rechnungsstellenden. </t>
  </si>
  <si>
    <t>Soweit Sie aus einem Auftrag (dieselbe lfd. Nr. (Spalte 1)) mehrere Rechnungen/Belege (auch in verschiedenen Mittelabrufen) aufführen, achten Sie bitte auf eine einheitliche Schreibweise beim Namen des Auftragnehmenden. Zum Beispiel bei der Karl Peter Mustermann GmbH geben Sie diese eindeutig auch so an, nicht mal K.P. Mustermann oder  Mustermann GmbH.</t>
  </si>
  <si>
    <t>Mit einem Oberbegriff ist der Gegenstand der Leistung aus der Rechnung/dem Beleg anzugeben.</t>
  </si>
  <si>
    <t xml:space="preserve">Soweit Sie aus einem Auftrag (dieselbe lfd. Nr. (Spalte 1) mehrere Rechnungen/Belege (auch in verschiedenen Mittelabrufen) aufführen, achten Sie bitte darauf, immer denselben Begriff einzutragen. Bei der Geltendmachung von Ausgaben, die mit vereinfachten Kostenpositionen berechnet werden, geben Sie hier bei der Berechnung mit einem Pauschalsatz die Kostenposition an, auf die sich der Pauschalsatz bezieht. </t>
  </si>
  <si>
    <t>Mit Ihrem Antrag haben Sie einen Ausgabenplan aufgestellt. Der Bewilligung der Förderung liegt ein verbindlicher Ausgabenplan zugrunde, aus dem die verschiedenen Ausgabenpositionen mit den geschätzten Werten hervorgehen. Ordnen Sie die jeweilige Ausgabe einer entsprechenden Ausgabenposition zu. In dieser Spalte finden Sie eine DropDown-Liste, aus der Sie bitte die Ausgabenposition auswählen.</t>
  </si>
  <si>
    <t xml:space="preserve">Bitte tragen Sie hier die Ausgaben ein, die anlässlich des Erwerbs eines Grundstückes entstanden sind. Bitte beachten Sie, dass Kosten für den Notar nicht förderfähig sind.
Ausgaben für Grunderwerb dürfen 10 % der förderfähigen Gesamtausgaben nicht übersteigen. Handelt es sich um Ausgaben für den Erwerb von Brachflächen und ehemals industriell genutzte Flächen mit Gebäuden, dürfen maximal 15 % der förderfähigen Gesamtausgaben geltend gemacht werden. </t>
  </si>
  <si>
    <t>Bitte tragen Sie hier die Ausgaben ein, die für den Einsatz bereits vorhandenen Materials entstanden sind (z.B. Kosten für die Nutzung einer bereits vorhandenen Maschine).</t>
  </si>
  <si>
    <t>Bitte weisen Sie Ausgaben für Abschreibungen für im Projekt erworbene Maschinen usw. aus.</t>
  </si>
  <si>
    <t xml:space="preserve">Hier tragen Sie bitte ein "Kreuz" ein, wenn es sich um einen Pauschalsatz handelt. </t>
  </si>
  <si>
    <t xml:space="preserve">Hier tragen Sie bitte ein "Kreuz" ein, wenn es sich um einen Pauschalbetrag handelt. </t>
  </si>
  <si>
    <t xml:space="preserve">Hier tragen Sie bitte den Gesamtrechnungsbetrag ein. </t>
  </si>
  <si>
    <t xml:space="preserve">Hier tragen Sie bitte den Rechnungsbetrag ohne Umsatzsteuer (= NETTO-Rechnungsbetrag) ein, welcher sich auf das Projekt bezieht. Werden mit der Rechnung auch Beträge abgerechnet, die nicht das geförderte Projekt betreffen, ist aus der Rechnung die Differenzierung zu vermerken. Dabei ist auf die getrennte Buchführung zu achten. </t>
  </si>
  <si>
    <t>3.1.15 Spalte 15: Umsatzsteuer-Satz</t>
  </si>
  <si>
    <t xml:space="preserve">Hier tragen Sie bitte den im Beleg ausgewiesenen Prozentsatz der Umsatzsteuer ein. </t>
  </si>
  <si>
    <t xml:space="preserve">3.1.16 Spalte 16: Umsatzsteuerbetrag auf den projektbezogenen Rechnungsbetrag </t>
  </si>
  <si>
    <t>Dieser Betrag errechnet sich automatisch. Hier müssen Sie nichts eintragen.</t>
  </si>
  <si>
    <t xml:space="preserve">3.1.17 Spalte 17: BRUTTO-Rechnungsbetrag (projektbezogener Nettorechnungsbetrag + USt.)  </t>
  </si>
  <si>
    <t xml:space="preserve">3.1.18 Spalte 18: Skontobetrag (auf projektbezogenen Rechnungsbetrag Netto) </t>
  </si>
  <si>
    <t xml:space="preserve">Soweit Ihnen Skonto oder ein ähnlicher Rabatt eingeräumt wurde, tragen Sie den Betrag hier ein - unabhängig davon, ob Sie Skonto oder den Rabatt tatsächlich in Anspruch genommen haben. Der Skontobetrag ist ohne Umsatzsteuer auszuweisen. Sollte sich der Skonto oder Rabatt auf projektbezogene und NICHT projektbezogene Beträge berechnen, ist nachvollziehbar die Berechnung des Skonto/Rabatts auf den projektbezogenen Betrag zu dokumentieren, z.B. als  Anhang zum Beleg.  </t>
  </si>
  <si>
    <t xml:space="preserve">Dieser Betrag errechnet sich automatisch. Hier müssen Sie nichts eintragen. </t>
  </si>
  <si>
    <t xml:space="preserve">Das Datum der Zahlung ergibt sich aus der Wertstellung des Kontoauszuges. Oder bei Barzahlung aus der Quittung. </t>
  </si>
  <si>
    <t>3.1.22 Spalte 22: Hier geltend gemachten Ausgabenhöhe aus dem Beleg</t>
  </si>
  <si>
    <t>Hier tragen Sie den Betrag ein, welchen Sie als förderfähige Ausgabe geltend machen.</t>
  </si>
  <si>
    <t>Soweit es sich um eine Ausgabe auf Basis einer Rechnung handelt, ist  der Betrag mit jenem der Spalte 18 identisch. Im Übrigen, z.B. bei Ausgaben, die über vereinfachte Kostenoptionen berechnet werden, geht der Betrag aus Ihrem Beleg/Ihrer Berechnung hervor. Des Weiteren kann hier eine Nachkommastellen-Differenz - vorkommen, in der Regel bei der Berechnung USt. Diese kann manuell berichtigt werden.</t>
  </si>
  <si>
    <t>3.2 Ausfüllhinweise "Belegliste Ausgaben Vergaben 1b"</t>
  </si>
  <si>
    <t>Der Vergabe von Aufträgen und deren Dokumentation wird eine erhöhte Aufmerksamkeit zuteil. In der Belegliste ist daher zu jedem Beleg über die Durchführung eines Vergabeverfahrens  eine Aussage in den Spalten 21 bis 26 zu treffen, außer bei Pauschalsätzen oder standardisierten Einheitskosten.</t>
  </si>
  <si>
    <t>Rechtsgrundlage für die Auflage zur Auftragsvergabe ist Nr. 3 ANBest-EU.</t>
  </si>
  <si>
    <t>Jedem zu vergebenen Auftrag ist eine laufende Nummer (numerisch, maximal vierstellig 1 bis 9999!) zuzuordnen. Dabei handelt es sich um die sog. Vergabenummer. Diese ist hier einzutragen.</t>
  </si>
  <si>
    <t xml:space="preserve">Der Name des Auftragnehmenden dürfte identisch sein mit dem Namen des Rechnungsstellenden (siehe auch 3.1.5). </t>
  </si>
  <si>
    <t>Bitte tragen Sie hier den Vornamen des Auftragnehmenden ein, sofern es sich um ein Einzelunternehmen handelt.</t>
  </si>
  <si>
    <t xml:space="preserve">Soweit Sie aus einem Auftrag (dieselbe lfd. Nr. (Spalte 1) mehrere Rechnungen/Belege (auch in verschiedenen Mittelabrufen) aufführen, achten Sie bitte darauf, immer denselben Begriff einzutragen. </t>
  </si>
  <si>
    <t xml:space="preserve">Vor Beginn der Auftragsvergabe haben Sie den voraussichtlichen Auftragswert zu schätzen und diesen im Vergabevermerk zu dokumentieren. Tragen Sie bitte den Nettobetrag in diese Spalte ein. In diesem Zusammenhang beachten Sie bitte § 3 der Vergabeverordnung.  </t>
  </si>
  <si>
    <t>Auch bei beabsichtigten Nachträgen ist vorab der voraussichtliche Auftragswert zu schätzen und zu dokumentieren. Entsprechend ist der Betrag auch bei Nachträgen hier einzupflegen.</t>
  </si>
  <si>
    <t>Nachdem der Auftrag vergeben wurde, steht der Auftragswert fest. Dieser Wert aus der Vergabedokumentation ist hier einzugeben.</t>
  </si>
  <si>
    <t>Bei Nachträgen ist der Auftragswert des einzelnen Nachtrags anzugeben.</t>
  </si>
  <si>
    <t>Die empfangene Leistung ist im Rahmen der Auftragsvergabe einer Leistungsart zuzuordnen: Bauleistungen, Lieferleistungen, Dienstleistungen oder freiberufliche Leistungen.</t>
  </si>
  <si>
    <t>Bei zuwendungsfähigen Ausgaben, die mit Pauschalsätzen oder standardisierten Einheitskosten gefördert werden, bedarf es keiner Angaben zur Auflage der Auftragsvergabe, vgl. Nr. 3.4 ANBest-EU.</t>
  </si>
  <si>
    <t xml:space="preserve">Aus der Dropdown-Liste ist auszuwählen, auf welchem Wege der Auftrag vergeben wurde. Diese Auswahl muss sich in der Vergabedokumentation und der Art und Weise der Auftragsvergabe wiederfinden. </t>
  </si>
  <si>
    <t>Geben Sie hier bitte die Anzahl der Unternehmen ein, die Sie zur Angebotsabgabe aufgefordert haben.</t>
  </si>
  <si>
    <t>Geben Sie hier bitte das Datum der Auftragserteilung im Format tt.mm.jjjj ein.</t>
  </si>
  <si>
    <t>Wenn der geschätzte Auftragswert die von der EU gesetzten Schwellenwerte für Bau-, Liefer- und Dienstleistungen überschreiten, werden zusätzliche Angaben gefordert.
Bitte setzen Sie hier ein Kreuz, wenn der Auftragswert den Schwellenwert übersteigt (sogenannte Oberschwellenvergaben).</t>
  </si>
  <si>
    <t>Sofern es sich bei dem Auftragnehmenden um ein Einzelunternehmen handelt, tragen Sie hier bitte die Steuer-Identifikationsnummer ein.</t>
  </si>
  <si>
    <t>Sofern es sich bei dem Auftragnehmenden um ein Unternehmen handelt, tragen Sie hier bitte die Umsatzsteuer-Identifikationsnummer ein.</t>
  </si>
  <si>
    <t>Geben Sie hier bitte das Datum des Vertrags im Format tt.mm.jjjj ein.</t>
  </si>
  <si>
    <t>3.2.16 Spalte 15: Vertrags-Nr</t>
  </si>
  <si>
    <t>Geben Sie hier bitte die Vertragsnummer ein.</t>
  </si>
  <si>
    <t>Sofern Unterauftragnehmende beauftragt wurden, setzen Sie hier bitte ein Kreuz.</t>
  </si>
  <si>
    <t>Wenn der Auftragswert den Schwellenwert übersteigt (sogenannte Oberschwellenvergaben), sind Angaben zum / zu den wirtschaftlich Berechtigten des Auftragnehmenden erforderlich. Bitte füllen Sie für jede(n) wirtschaftlich Berechtigte(n) eine Zeile aus und ordnen Sie die entsprechende Vergabenummer zu.</t>
  </si>
  <si>
    <t>Bitte tragen Sie hier die Vergabenummer aus der "Belegliste_Ausgaben_Vergaben_1b" (Spalte 1) ein.</t>
  </si>
  <si>
    <t xml:space="preserve">Bitte tragen Sie den Namen der wirtschaftlich Berechtigten des Auftragnehmenden ein. </t>
  </si>
  <si>
    <t xml:space="preserve">Bitte tragen Sie den Vornamen der wirtschaftlich Berechtigten des Auftragnehmenden ein. </t>
  </si>
  <si>
    <t>Bitte tragen Sie das Geburtsdatum des wirtschaftlich Berechtigten des Auftragnehmenden ein. Verwenden Sie hierzu bitte das Format tt.mm.jjjj.</t>
  </si>
  <si>
    <t>Tragen Sie hier bitte die die Steuer-Identifikationsnummer oder Umsatzsteuer-Identifikationsnummer des wirtschaftlich Berechtigten des Auftragnehmenden ein.</t>
  </si>
  <si>
    <r>
      <t xml:space="preserve">Sofern </t>
    </r>
    <r>
      <rPr>
        <b/>
        <sz val="11"/>
        <color theme="1"/>
        <rFont val="Calibri"/>
        <family val="2"/>
        <scheme val="minor"/>
      </rPr>
      <t>Unterauftragnehmende</t>
    </r>
    <r>
      <rPr>
        <sz val="11"/>
        <color theme="1"/>
        <rFont val="Calibri"/>
        <family val="2"/>
        <scheme val="minor"/>
      </rPr>
      <t xml:space="preserve"> beauftragt wurden, sind die folgenden Angaben zu hinterlegen.</t>
    </r>
  </si>
  <si>
    <t xml:space="preserve">Bitte tragen Sie den Namen des Unterauftragnehmenden ein. </t>
  </si>
  <si>
    <t>Bitte tragen Sie hier den Vornamen des Unterauftragnehmenden ein, sofern es sich um ein Einzelunternehmen handelt.</t>
  </si>
  <si>
    <t>Sofern es sich bei dem Unterauftragnehmenden um ein Einzelunternehmen handelt, tragen Sie hier bitte die Steuer-Identifikationsnummer ein.</t>
  </si>
  <si>
    <t>Sofern es sich bei dem Unterauftragnehmenden um ein Unternehmen handelt, tragen Sie hier bitte die Umsatzsteuer-Identifikationsnummer ein.</t>
  </si>
  <si>
    <t>Mit einem Oberbegriff ist der Gegenstand der Leistung des Auftrags anzugeben.</t>
  </si>
  <si>
    <t>Bitte tragen Sie hier den Netto-Vertragswert ein. Dieser Wert ist aus der Vergabedokumentation ersichtlich. Bei Nachträgen ist der Auftragswert des einzelnen Nachtrags anzugeben.</t>
  </si>
  <si>
    <t>3.5 Vereinfachte Kostenoptionen (siehe 3.1.11 und 3.1.12)</t>
  </si>
  <si>
    <t>Förderfähige Ausgaben, die mit standardisierten Einheitskosten, Pauschalfinanzierungen oder Pauschalsätzen gefördert werden, bedürfen  nicht zwingend des Einzelnachweises durch Rechnungen/Belege. Dennoch sind die geltend zu machenden Ausgaben in der Spalte anzugeben und im Übrigen die Belegliste hinsichtlich jener Ausgabe nachvollziehbar und weitestgehend auszufüllen.</t>
  </si>
  <si>
    <t xml:space="preserve">ACHTUNG: Personalaugaben sind in der untergeordneten Mappe der Belegliste aufzuführen.! </t>
  </si>
  <si>
    <r>
      <t xml:space="preserve">Jedem Beleg ist eine fortlaufende Beleg-Nummer (numerisch, maximal vierstellig 1 bis 9999!) zuzuordnen. Die </t>
    </r>
    <r>
      <rPr>
        <u/>
        <sz val="11"/>
        <color theme="1"/>
        <rFont val="Calibri"/>
        <family val="2"/>
        <scheme val="minor"/>
      </rPr>
      <t>Belegnummern dürfen nicht</t>
    </r>
    <r>
      <rPr>
        <sz val="11"/>
        <color theme="1"/>
        <rFont val="Calibri"/>
        <family val="2"/>
        <scheme val="minor"/>
      </rPr>
      <t xml:space="preserve"> mit denen aus der Ausgabenbelegliste und Einnahmenbelegliste übereinstimmen. </t>
    </r>
  </si>
  <si>
    <t>Bitte tragen Sie hier die Namen der entsprechenden Mitarbeitenden ein.</t>
  </si>
  <si>
    <t>Bitte tragen Sie hier den Zeitraum ein, für den die Personalausgaben geltend gemacht werden.</t>
  </si>
  <si>
    <t>Diese Spalte ist bereits vorbelegt. Sie müssen hier nichts eintragen.</t>
  </si>
  <si>
    <t>3.6.5 Spalte 5: Tatsächliche Ausgaben</t>
  </si>
  <si>
    <t>Hier tragen Sie bitte ein "Kreuz" ein, wenn Sie tatsächliche Personalausgaben abrechnen. Die Spalten 6, 7 und 9 können dann nicht ausgefüllt werden.</t>
  </si>
  <si>
    <t>Hier tragen Sie bitte ein "Kreuz" ein, wenn Sie pauschale Stundensätze abrechnen. Die Spalten 5 und 8 können dann nicht ausgefüllt werden.</t>
  </si>
  <si>
    <t>3.6.7 Spalte 7: Geleistete Einheiten im Projekt (Stunden / Monate / anteilige VZÄ)</t>
  </si>
  <si>
    <t>Hier tragen Sie bitte in der entsprechenden Spalte ein, wie viele Stunden / Monate / anleilige Vollzeitäquivalente geleistet wurden.</t>
  </si>
  <si>
    <t>Hier tragen Sie bitte den Betrag "Arbeitgeber Brutto" ein, der für den eingetragenen Zeitraum abgerechnet wird. Dies ist nur erforderlich, wenn Sie tatsächliche Personalausgaben abrechnen.</t>
  </si>
  <si>
    <t>Hier tragen Sie bitte den Standardeinheitskostensatz (Pauschalsatz) ein, der für den entsprechenden Mitarbeitenden bewilligt wurde.</t>
  </si>
  <si>
    <t>Hier können Sie gerne Anmerkungen eintragen. Das Feld muss aber nicht zwingend ausgefüllt werden.</t>
  </si>
  <si>
    <t>Hier tragen Sie bitte den Betrag ein, den Sie geltend machen wollen.</t>
  </si>
  <si>
    <r>
      <t xml:space="preserve">Erzielte Einnahmen sind in der untergeordneten Mappe der Belegliste darzustellen.  Die </t>
    </r>
    <r>
      <rPr>
        <u/>
        <sz val="11"/>
        <color theme="1"/>
        <rFont val="Calibri"/>
        <family val="2"/>
        <scheme val="minor"/>
      </rPr>
      <t>Belegnummern dürfen nicht</t>
    </r>
    <r>
      <rPr>
        <sz val="11"/>
        <color theme="1"/>
        <rFont val="Calibri"/>
        <family val="2"/>
        <scheme val="minor"/>
      </rPr>
      <t xml:space="preserve"> mit denen aus der Ausgabenbelegliste und Personalausgabenbelegliste übereinstimmen.</t>
    </r>
  </si>
  <si>
    <t>Dies ist ein Hilfsblatt. Hier findet eine automatische Summierung der Einzelsummen aus den Tabellenblättern 1a, 2 und 3 zur Gesamtsumme "angeforderter Betrag" statt.</t>
  </si>
  <si>
    <t>Die ausgefüllte Belegliste ist dem Mittelabruf beizufügen.</t>
  </si>
  <si>
    <r>
      <t xml:space="preserve">Es sind pro Tabellenblatt 30 Zeilen vorgesehen. Sollten mehr Zeilen notwendig werden, bitte weitere Zeilen manuell einfügen (siehe Excel, "Zellen einfügen"). </t>
    </r>
    <r>
      <rPr>
        <b/>
        <sz val="11"/>
        <rFont val="Calibri"/>
        <family val="2"/>
        <scheme val="minor"/>
      </rPr>
      <t>Bitte beachten Sie</t>
    </r>
    <r>
      <rPr>
        <sz val="11"/>
        <rFont val="Calibri"/>
        <family val="2"/>
        <scheme val="minor"/>
      </rPr>
      <t xml:space="preserve">, dass vorher der </t>
    </r>
    <r>
      <rPr>
        <b/>
        <sz val="11"/>
        <rFont val="Calibri"/>
        <family val="2"/>
        <scheme val="minor"/>
      </rPr>
      <t>Blattschutz aufgehoben</t>
    </r>
    <r>
      <rPr>
        <sz val="11"/>
        <rFont val="Calibri"/>
        <family val="2"/>
        <scheme val="minor"/>
      </rPr>
      <t xml:space="preserve"> werden muss! Es können max. 500 Zeilen ausgefüllt werden.</t>
    </r>
  </si>
  <si>
    <t xml:space="preserve">Mit dem Mittelabruf und der Belegliste sind der Bewilligungsbehörde diverse weitere Nachweise zur Mittelabrufprüfung vorzulegen. Um welche Nachweise es sich dabei handelt, entnehmen Sie bitte den Merkblättern zu den Ihnen auferlegten Auflagen, wie Publizität, Auftragsvergabe. Hinsichtlich der Belege bitten wir, diese sortiert nach den Belegnummern mit dem Mittelabruf im Original einzureichen.  </t>
  </si>
  <si>
    <t xml:space="preserve">Die Aufzählung an dieser Stelle ist nicht abschließend. Die den Mittelabruf prüfenden Behörden können weitere Unterlagen/Dokumente/Nachweise zur abschließenden Prüfung anfordern. </t>
  </si>
  <si>
    <t>Zusätzlich zur Beantragung der Auszahlung werden von Ihnen eventuell verschiedene Erklärungen über die Verwendung der Ausgaben benötigt.</t>
  </si>
  <si>
    <t>Lesen Sie sich die abzugebenen Erklärungen sorgfältig durch, bevor Sie diese unterzeichnen.</t>
  </si>
  <si>
    <t>Sollte sich abgezeichnet haben oder abzeichnen, dass das Vorhaben teurer geworden ist oder wird, als geplant, ist die Finanzierung des Vorhabens neu aufzustellen, um die Finanzierung des Vorhabens gesichert zu wissen.  Dafür reichen Sie einen neuen Finanzierungs- und Ausgabenplan und einen Antrag auf Nachbewilligung ein.</t>
  </si>
  <si>
    <t>Es kann vorkommen, dass geltend gemachte und nach Prüfung des Mittelabrufes anerkannte Ausgaben eines vorangegangenen Mittelabrufes im Nachhinein korrigiert werden müssen. Ursächlich dafür ist zum einen, dass z.B. hinsichtlich der Vergabe von Aufträgen nur stichprobenhaft geprüft wird und eine Fehlerfeststellung sich auch auf Ausgaben auswirkt, die bereits abgerechnet wurden. Zum anderen können Prüffeststellungen der EFRE-Verwaltungs- und –Prüfbehörde zu Fehlerfeststellungen führen, die finanzielle Korrekturen nach sich ziehen.</t>
  </si>
  <si>
    <t xml:space="preserve">Die finanziellen Korrekturen werden mit dem der Bewilligungsbehörde aktuell zu prüfenden Mittelabruf vorgenommen, indem insoweit (in entsprechender Höhe) keine Auszahlung des Förderbetrages vorgenommen wird. In einem gesonderten Schreiben wird Ihnen aufgezeigt, welche Ausgabenbelege in welcher Höhe aus welchem Grund vorläufig nicht anerkannt werden, gleichzeitig wird Ihnen bis zur Einreichung des Verwendungsnachweises die Möglichkeit des rechtlichen Gehörs nach § 28 VwVfG eingeräumt. Im Rahmen der Verwendungsnachweisprüfung wird Ihr Vorbringen berücksichtigt und eine endgültige Entscheidung zu der beabsichtigten Korrektur (verwaltungsverfahrensrechtlich handelt es sich bei der Korrektur um eine(n) (Teil-) Widerruf/Rücknahme im Sinne von §§ 48, 49 VwVfG; vgl. auch Nr. 11 ANBest-EU) getroffen.  </t>
  </si>
  <si>
    <t>Eine automatische Verrechnung der nicht förderfähigen Ausgaben mit entstandenen Mehrausgaben ohne Nachbewilligung kommt nicht in Betracht.</t>
  </si>
  <si>
    <t>Der Verwendungsnachweis – zu führen durch Sie als Zuwendungsempfänger – besteht aus einem Sachbericht und einem zahlenmäßigen Nachweis; vgl. Nr. 6.1 Satz 2 ANBest-EU.</t>
  </si>
  <si>
    <t>Die Verwendungsnachweisprüfung verläuft ebenso wie die Mittelabrufprüfung. Lediglich das gesamte Vorhaben ist zahlenmäßig kumuliert nach den Ausgabenpositionen vorzulegen. Dem Verwendungsnachweis ist ein Sachbericht beizufügen, welcher den erzielten und erfüllten Zweck des Projektes beschreibt einschließlich der tatsächlich erreichten Werte für die jeweils relevanten Outputindikatoren.</t>
  </si>
  <si>
    <t>AG-Brutto Gesamt (*)</t>
  </si>
  <si>
    <t>Vergabe Nr.</t>
  </si>
  <si>
    <t>Vergabe Nr. *</t>
  </si>
  <si>
    <t>geleistete Einheiten im Projekt (*)</t>
  </si>
  <si>
    <t>Standardeinheitskosten-Satz (*)</t>
  </si>
  <si>
    <t>Datum: 29.11.2024</t>
  </si>
  <si>
    <t>Belegliste Zusammenfassung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</si>
</sst>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_-* #,##0.00\ _€_-;\-* #,##0.00\ _€_-;_-* &quot;-&quot;??\ _€_-;_-@_-"/>
    <numFmt numFmtId="165" formatCode="_-* #,##0\ _€_-;\-* #,##0\ _€_-;_-* &quot;-&quot;??\ _€_-;_-@_-"/>
    <numFmt numFmtId="166" formatCode="#,##0.00\ &quot;€&quot;"/>
    <numFmt numFmtId="167" formatCode="00000"/>
  </numFmts>
  <fonts count="42">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1"/>
      <color theme="1"/>
      <name val="Calibri"/>
      <family val="2"/>
      <scheme val="minor"/>
    </font>
    <font>
      <b/>
      <sz val="8"/>
      <name val="Arial"/>
      <family val="2"/>
    </font>
    <font>
      <sz val="10"/>
      <name val="Arial"/>
      <family val="2"/>
    </font>
    <font>
      <sz val="11"/>
      <name val="Arial"/>
      <family val="2"/>
    </font>
    <font>
      <b/>
      <sz val="10"/>
      <name val="Arial"/>
      <family val="2"/>
    </font>
    <font>
      <b/>
      <sz val="11"/>
      <name val="Arial"/>
      <family val="2"/>
    </font>
    <font>
      <b/>
      <sz val="12"/>
      <name val="Arial"/>
      <family val="2"/>
    </font>
    <font>
      <b/>
      <sz val="24"/>
      <color theme="1"/>
      <name val="Calibri"/>
      <family val="2"/>
      <scheme val="minor"/>
    </font>
    <font>
      <b/>
      <u/>
      <sz val="11"/>
      <color theme="1"/>
      <name val="Calibri"/>
      <family val="2"/>
      <scheme val="minor"/>
    </font>
    <font>
      <b/>
      <sz val="20"/>
      <color theme="1"/>
      <name val="Calibri"/>
      <family val="2"/>
      <scheme val="minor"/>
    </font>
    <font>
      <sz val="10"/>
      <name val="Arial"/>
      <family val="2"/>
    </font>
    <font>
      <sz val="11"/>
      <name val="CompatilFact LT Regular"/>
    </font>
    <font>
      <b/>
      <sz val="22"/>
      <name val="Calibri"/>
      <family val="2"/>
      <scheme val="minor"/>
    </font>
    <font>
      <b/>
      <sz val="26"/>
      <color rgb="FFFFFF00"/>
      <name val="Calibri"/>
      <family val="2"/>
      <scheme val="minor"/>
    </font>
    <font>
      <b/>
      <sz val="26"/>
      <color theme="1"/>
      <name val="Calibri"/>
      <family val="2"/>
      <scheme val="minor"/>
    </font>
    <font>
      <b/>
      <sz val="24"/>
      <color rgb="FFFFFF00"/>
      <name val="Calibri"/>
      <family val="2"/>
      <scheme val="minor"/>
    </font>
    <font>
      <b/>
      <u/>
      <sz val="10"/>
      <color theme="1"/>
      <name val="Arial"/>
      <family val="2"/>
    </font>
    <font>
      <sz val="10"/>
      <color theme="1"/>
      <name val="Arial"/>
      <family val="2"/>
    </font>
    <font>
      <b/>
      <sz val="10"/>
      <color theme="1"/>
      <name val="Arial"/>
      <family val="2"/>
    </font>
    <font>
      <sz val="10"/>
      <color theme="1"/>
      <name val="Calibri"/>
      <family val="2"/>
      <scheme val="minor"/>
    </font>
    <font>
      <b/>
      <sz val="36"/>
      <name val="Calibri"/>
      <family val="2"/>
      <scheme val="minor"/>
    </font>
    <font>
      <sz val="12"/>
      <color theme="1"/>
      <name val="Calibri"/>
      <family val="2"/>
      <scheme val="minor"/>
    </font>
    <font>
      <b/>
      <sz val="16"/>
      <color theme="1"/>
      <name val="Calibri"/>
      <family val="2"/>
      <scheme val="minor"/>
    </font>
    <font>
      <b/>
      <sz val="11"/>
      <color theme="1"/>
      <name val="Arial"/>
      <family val="2"/>
    </font>
    <font>
      <b/>
      <sz val="12"/>
      <name val="Calibri"/>
      <family val="2"/>
      <scheme val="minor"/>
    </font>
    <font>
      <b/>
      <sz val="12"/>
      <color rgb="FFFF0000"/>
      <name val="Calibri"/>
      <family val="2"/>
      <scheme val="minor"/>
    </font>
    <font>
      <b/>
      <sz val="11"/>
      <color theme="0"/>
      <name val="Calibri"/>
      <family val="2"/>
      <scheme val="minor"/>
    </font>
    <font>
      <sz val="11"/>
      <color rgb="FFFF0000"/>
      <name val="Calibri"/>
      <family val="2"/>
      <scheme val="minor"/>
    </font>
    <font>
      <sz val="9"/>
      <color theme="1"/>
      <name val="Arial"/>
      <family val="2"/>
    </font>
    <font>
      <sz val="28"/>
      <color rgb="FFFF0000"/>
      <name val="Calibri"/>
      <family val="2"/>
      <scheme val="minor"/>
    </font>
    <font>
      <u/>
      <sz val="11"/>
      <color theme="10"/>
      <name val="Calibri"/>
      <family val="2"/>
      <scheme val="minor"/>
    </font>
    <font>
      <b/>
      <u/>
      <sz val="11"/>
      <name val="Calibri"/>
      <family val="2"/>
      <scheme val="minor"/>
    </font>
    <font>
      <sz val="11"/>
      <name val="Calibri"/>
      <family val="2"/>
      <scheme val="minor"/>
    </font>
    <font>
      <b/>
      <sz val="13"/>
      <color rgb="FF4F81BD"/>
      <name val="Cambria"/>
      <family val="1"/>
    </font>
    <font>
      <u/>
      <sz val="11"/>
      <color theme="1"/>
      <name val="Calibri"/>
      <family val="2"/>
      <scheme val="minor"/>
    </font>
    <font>
      <b/>
      <sz val="11"/>
      <name val="Calibri"/>
      <family val="2"/>
      <scheme val="minor"/>
    </font>
    <font>
      <b/>
      <sz val="9"/>
      <color indexed="81"/>
      <name val="Segoe UI"/>
      <charset val="1"/>
    </font>
    <font>
      <sz val="9"/>
      <color indexed="81"/>
      <name val="Segoe UI"/>
      <charset val="1"/>
    </font>
  </fonts>
  <fills count="26">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3" tint="-0.249977111117893"/>
        <bgColor indexed="64"/>
      </patternFill>
    </fill>
    <fill>
      <patternFill patternType="solid">
        <fgColor rgb="FFFFE48F"/>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1" tint="0.499984740745262"/>
        <bgColor indexed="64"/>
      </patternFill>
    </fill>
    <fill>
      <patternFill patternType="solid">
        <fgColor theme="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rgb="FF00B0F0"/>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9"/>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2" tint="-9.9978637043366805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style="thin">
        <color indexed="64"/>
      </left>
      <right style="medium">
        <color indexed="64"/>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auto="1"/>
      </bottom>
      <diagonal/>
    </border>
    <border>
      <left style="thin">
        <color indexed="64"/>
      </left>
      <right style="medium">
        <color indexed="64"/>
      </right>
      <top/>
      <bottom style="thin">
        <color auto="1"/>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auto="1"/>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auto="1"/>
      </left>
      <right/>
      <top/>
      <bottom style="thin">
        <color auto="1"/>
      </bottom>
      <diagonal/>
    </border>
    <border>
      <left/>
      <right/>
      <top style="thin">
        <color indexed="64"/>
      </top>
      <bottom/>
      <diagonal/>
    </border>
    <border>
      <left/>
      <right style="thin">
        <color indexed="64"/>
      </right>
      <top style="thin">
        <color auto="1"/>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medium">
        <color indexed="64"/>
      </bottom>
      <diagonal/>
    </border>
    <border>
      <left style="thin">
        <color indexed="64"/>
      </left>
      <right/>
      <top style="thin">
        <color auto="1"/>
      </top>
      <bottom style="medium">
        <color indexed="64"/>
      </bottom>
      <diagonal/>
    </border>
    <border>
      <left/>
      <right style="thin">
        <color auto="1"/>
      </right>
      <top/>
      <bottom style="thin">
        <color auto="1"/>
      </bottom>
      <diagonal/>
    </border>
    <border>
      <left style="medium">
        <color indexed="64"/>
      </left>
      <right/>
      <top/>
      <bottom style="thin">
        <color auto="1"/>
      </bottom>
      <diagonal/>
    </border>
  </borders>
  <cellStyleXfs count="11">
    <xf numFmtId="0" fontId="0" fillId="0" borderId="0"/>
    <xf numFmtId="164" fontId="4"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0" fontId="14" fillId="0" borderId="0"/>
    <xf numFmtId="0" fontId="15" fillId="0" borderId="0"/>
    <xf numFmtId="9" fontId="4" fillId="0" borderId="0" applyFont="0" applyFill="0" applyBorder="0" applyAlignment="0" applyProtection="0"/>
    <xf numFmtId="44" fontId="4" fillId="0" borderId="0" applyFont="0" applyFill="0" applyBorder="0" applyAlignment="0" applyProtection="0"/>
    <xf numFmtId="0" fontId="34" fillId="0" borderId="0" applyNumberFormat="0" applyFill="0" applyBorder="0" applyAlignment="0" applyProtection="0"/>
  </cellStyleXfs>
  <cellXfs count="310">
    <xf numFmtId="0" fontId="0" fillId="0" borderId="0" xfId="0"/>
    <xf numFmtId="164" fontId="0" fillId="7" borderId="1" xfId="1" applyFont="1" applyFill="1" applyBorder="1" applyAlignment="1" applyProtection="1">
      <alignment horizontal="center"/>
    </xf>
    <xf numFmtId="164" fontId="1" fillId="8" borderId="28" xfId="1" applyFont="1" applyFill="1" applyBorder="1" applyAlignment="1" applyProtection="1">
      <alignment wrapText="1"/>
    </xf>
    <xf numFmtId="165" fontId="0" fillId="10" borderId="28" xfId="0" applyNumberFormat="1" applyFill="1" applyBorder="1" applyAlignment="1" applyProtection="1">
      <alignment wrapText="1"/>
    </xf>
    <xf numFmtId="165" fontId="1" fillId="10" borderId="28" xfId="0" applyNumberFormat="1" applyFont="1" applyFill="1" applyBorder="1" applyAlignment="1" applyProtection="1">
      <alignment wrapText="1"/>
    </xf>
    <xf numFmtId="164" fontId="1" fillId="8" borderId="29" xfId="1" applyFont="1" applyFill="1" applyBorder="1" applyAlignment="1" applyProtection="1">
      <alignment wrapText="1"/>
    </xf>
    <xf numFmtId="0" fontId="1" fillId="3" borderId="30"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1" fillId="6" borderId="22" xfId="0" applyFont="1" applyFill="1" applyBorder="1" applyAlignment="1" applyProtection="1">
      <alignment horizontal="center" vertical="center" wrapText="1"/>
    </xf>
    <xf numFmtId="0" fontId="1" fillId="6" borderId="16" xfId="0" applyFont="1" applyFill="1" applyBorder="1" applyAlignment="1" applyProtection="1">
      <alignment horizontal="center" vertical="center" wrapText="1"/>
    </xf>
    <xf numFmtId="0" fontId="1" fillId="3" borderId="16" xfId="0" applyFont="1" applyFill="1" applyBorder="1" applyAlignment="1" applyProtection="1">
      <alignment horizontal="center" vertical="center" wrapText="1"/>
    </xf>
    <xf numFmtId="0" fontId="1" fillId="3" borderId="17" xfId="0" applyFont="1" applyFill="1" applyBorder="1" applyAlignment="1" applyProtection="1">
      <alignment horizontal="center" vertical="center" wrapText="1"/>
    </xf>
    <xf numFmtId="0" fontId="1" fillId="3" borderId="11" xfId="0" applyFont="1" applyFill="1" applyBorder="1" applyAlignment="1" applyProtection="1">
      <alignment horizontal="center" vertical="center" wrapText="1"/>
    </xf>
    <xf numFmtId="0" fontId="1" fillId="6" borderId="17" xfId="0" applyFont="1" applyFill="1" applyBorder="1" applyAlignment="1" applyProtection="1">
      <alignment horizontal="center" vertical="center" wrapText="1"/>
    </xf>
    <xf numFmtId="0" fontId="1" fillId="3" borderId="21" xfId="0" applyFont="1" applyFill="1" applyBorder="1" applyAlignment="1" applyProtection="1">
      <alignment horizontal="center" vertical="center" wrapText="1"/>
    </xf>
    <xf numFmtId="0" fontId="1" fillId="3" borderId="22"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164" fontId="0" fillId="7" borderId="28" xfId="1" applyFont="1" applyFill="1" applyBorder="1" applyAlignment="1" applyProtection="1">
      <alignment wrapText="1"/>
    </xf>
    <xf numFmtId="164" fontId="0" fillId="7" borderId="29" xfId="1" applyFont="1" applyFill="1" applyBorder="1" applyAlignment="1" applyProtection="1">
      <alignment wrapText="1"/>
    </xf>
    <xf numFmtId="0" fontId="5" fillId="8" borderId="1" xfId="0" applyFont="1" applyFill="1" applyBorder="1" applyAlignment="1" applyProtection="1">
      <alignment vertical="center" wrapText="1"/>
    </xf>
    <xf numFmtId="0" fontId="22" fillId="7" borderId="7" xfId="0" applyFont="1" applyFill="1" applyBorder="1" applyAlignment="1" applyProtection="1">
      <alignment wrapText="1"/>
    </xf>
    <xf numFmtId="0" fontId="22" fillId="12" borderId="5" xfId="0" applyFont="1" applyFill="1" applyBorder="1" applyAlignment="1" applyProtection="1">
      <alignment horizontal="center" vertical="center" wrapText="1"/>
    </xf>
    <xf numFmtId="0" fontId="22" fillId="12" borderId="17" xfId="0" applyFont="1" applyFill="1" applyBorder="1" applyAlignment="1" applyProtection="1">
      <alignment horizontal="center" vertical="center" wrapText="1"/>
    </xf>
    <xf numFmtId="164" fontId="22" fillId="7" borderId="17" xfId="1" applyFont="1" applyFill="1" applyBorder="1" applyAlignment="1" applyProtection="1">
      <alignment horizontal="right" wrapText="1"/>
    </xf>
    <xf numFmtId="0" fontId="0" fillId="0" borderId="0" xfId="0" applyProtection="1"/>
    <xf numFmtId="0" fontId="22" fillId="8" borderId="1" xfId="0" applyFont="1" applyFill="1" applyBorder="1" applyAlignment="1" applyProtection="1">
      <alignment wrapText="1"/>
    </xf>
    <xf numFmtId="0" fontId="0" fillId="2" borderId="0" xfId="0" applyFill="1" applyAlignment="1" applyProtection="1">
      <alignment wrapText="1"/>
    </xf>
    <xf numFmtId="0" fontId="3" fillId="0" borderId="17" xfId="0" applyFont="1" applyBorder="1" applyAlignment="1" applyProtection="1">
      <alignment horizontal="center" vertical="center"/>
    </xf>
    <xf numFmtId="0" fontId="0" fillId="2" borderId="0" xfId="0" applyFill="1" applyProtection="1"/>
    <xf numFmtId="0" fontId="0" fillId="2" borderId="0" xfId="0" applyFont="1" applyFill="1" applyAlignment="1" applyProtection="1">
      <alignment horizontal="center"/>
    </xf>
    <xf numFmtId="0" fontId="21" fillId="2" borderId="0" xfId="0" applyFont="1" applyFill="1" applyAlignment="1" applyProtection="1">
      <alignment wrapText="1"/>
    </xf>
    <xf numFmtId="0" fontId="1" fillId="2" borderId="0" xfId="0" applyFont="1" applyFill="1" applyAlignment="1" applyProtection="1">
      <alignment horizontal="center"/>
    </xf>
    <xf numFmtId="0" fontId="9" fillId="2" borderId="18" xfId="2" applyFont="1" applyFill="1" applyBorder="1" applyAlignment="1" applyProtection="1">
      <alignment horizontal="center" vertical="center"/>
    </xf>
    <xf numFmtId="0" fontId="9" fillId="2" borderId="4" xfId="2" applyFont="1" applyFill="1" applyBorder="1" applyAlignment="1" applyProtection="1">
      <alignment vertical="center"/>
    </xf>
    <xf numFmtId="0" fontId="9" fillId="2" borderId="3" xfId="2" applyFont="1" applyFill="1" applyBorder="1" applyAlignment="1" applyProtection="1">
      <alignment vertical="center"/>
    </xf>
    <xf numFmtId="0" fontId="4" fillId="2" borderId="0" xfId="0" applyFont="1" applyFill="1" applyProtection="1"/>
    <xf numFmtId="0" fontId="7" fillId="2" borderId="18" xfId="2" applyFont="1" applyFill="1" applyBorder="1" applyAlignment="1" applyProtection="1">
      <alignment horizontal="right" vertical="center"/>
    </xf>
    <xf numFmtId="0" fontId="9" fillId="2" borderId="1" xfId="2" applyFont="1" applyFill="1" applyBorder="1" applyAlignment="1" applyProtection="1">
      <alignment vertical="center"/>
    </xf>
    <xf numFmtId="0" fontId="9" fillId="2" borderId="1" xfId="2" applyFont="1" applyFill="1" applyBorder="1" applyAlignment="1" applyProtection="1">
      <alignment vertical="center" wrapText="1"/>
    </xf>
    <xf numFmtId="0" fontId="3" fillId="2" borderId="17" xfId="0" applyFont="1" applyFill="1" applyBorder="1" applyAlignment="1" applyProtection="1">
      <alignment horizontal="center" vertical="center"/>
    </xf>
    <xf numFmtId="0" fontId="8" fillId="2" borderId="17" xfId="2" applyFont="1" applyFill="1" applyBorder="1" applyAlignment="1" applyProtection="1">
      <alignment horizontal="center" vertical="center"/>
    </xf>
    <xf numFmtId="0" fontId="20" fillId="2" borderId="0" xfId="0" applyFont="1" applyFill="1" applyAlignment="1" applyProtection="1">
      <alignment wrapText="1"/>
    </xf>
    <xf numFmtId="0" fontId="22" fillId="2" borderId="1" xfId="0" applyFont="1" applyFill="1" applyBorder="1" applyAlignment="1" applyProtection="1">
      <alignment wrapText="1"/>
    </xf>
    <xf numFmtId="0" fontId="21" fillId="2" borderId="1" xfId="0" applyFont="1" applyFill="1" applyBorder="1" applyAlignment="1" applyProtection="1">
      <alignment wrapText="1"/>
    </xf>
    <xf numFmtId="166" fontId="21" fillId="2" borderId="1" xfId="0" applyNumberFormat="1" applyFont="1" applyFill="1" applyBorder="1" applyAlignment="1" applyProtection="1">
      <alignment wrapText="1"/>
    </xf>
    <xf numFmtId="0" fontId="1" fillId="2" borderId="4" xfId="0" applyFont="1" applyFill="1" applyBorder="1" applyProtection="1"/>
    <xf numFmtId="0" fontId="22" fillId="14" borderId="7" xfId="0" applyFont="1" applyFill="1" applyBorder="1" applyAlignment="1" applyProtection="1">
      <alignment wrapText="1"/>
    </xf>
    <xf numFmtId="0" fontId="22" fillId="14" borderId="17" xfId="0" applyFont="1" applyFill="1" applyBorder="1" applyAlignment="1" applyProtection="1">
      <alignment horizontal="center" wrapText="1"/>
    </xf>
    <xf numFmtId="0" fontId="3" fillId="0" borderId="5" xfId="0" applyFont="1" applyBorder="1" applyAlignment="1" applyProtection="1">
      <alignment vertical="center"/>
    </xf>
    <xf numFmtId="0" fontId="3" fillId="0" borderId="6" xfId="0" applyFont="1" applyBorder="1" applyAlignment="1" applyProtection="1">
      <alignment vertical="center"/>
    </xf>
    <xf numFmtId="0" fontId="3" fillId="0" borderId="7" xfId="0" applyFont="1" applyBorder="1" applyAlignment="1" applyProtection="1">
      <alignment vertical="center"/>
    </xf>
    <xf numFmtId="164" fontId="1" fillId="0" borderId="28" xfId="1" applyFont="1" applyFill="1" applyBorder="1" applyAlignment="1" applyProtection="1">
      <alignment wrapText="1"/>
    </xf>
    <xf numFmtId="0" fontId="10" fillId="2" borderId="5" xfId="2" applyFont="1" applyFill="1" applyBorder="1" applyAlignment="1" applyProtection="1">
      <alignment vertical="center"/>
    </xf>
    <xf numFmtId="0" fontId="10" fillId="2" borderId="6" xfId="2" applyFont="1" applyFill="1" applyBorder="1" applyAlignment="1" applyProtection="1">
      <alignment vertical="center"/>
    </xf>
    <xf numFmtId="0" fontId="10" fillId="2" borderId="7" xfId="2" applyFont="1" applyFill="1" applyBorder="1" applyAlignment="1" applyProtection="1">
      <alignment vertical="center"/>
    </xf>
    <xf numFmtId="0" fontId="9" fillId="2" borderId="32" xfId="2" applyFont="1" applyFill="1" applyBorder="1" applyAlignment="1" applyProtection="1">
      <alignment vertical="center"/>
    </xf>
    <xf numFmtId="0" fontId="0" fillId="2" borderId="33" xfId="0" applyFill="1" applyBorder="1" applyProtection="1"/>
    <xf numFmtId="0" fontId="28" fillId="2" borderId="33" xfId="0" applyFont="1" applyFill="1" applyBorder="1" applyProtection="1"/>
    <xf numFmtId="0" fontId="0" fillId="0" borderId="0" xfId="0" applyAlignment="1" applyProtection="1">
      <alignment wrapText="1"/>
    </xf>
    <xf numFmtId="0" fontId="10" fillId="5" borderId="17" xfId="2" applyFont="1" applyFill="1" applyBorder="1" applyAlignment="1" applyProtection="1">
      <alignment horizontal="center" vertical="center"/>
    </xf>
    <xf numFmtId="14" fontId="10" fillId="5" borderId="17" xfId="2" applyNumberFormat="1" applyFont="1" applyFill="1" applyBorder="1" applyAlignment="1" applyProtection="1">
      <alignment horizontal="center" vertical="center"/>
    </xf>
    <xf numFmtId="0" fontId="2" fillId="2" borderId="0" xfId="0" applyFont="1" applyFill="1" applyProtection="1"/>
    <xf numFmtId="0" fontId="0" fillId="0" borderId="0" xfId="0" applyFill="1" applyProtection="1"/>
    <xf numFmtId="0" fontId="23" fillId="2" borderId="0" xfId="0" applyFont="1" applyFill="1" applyProtection="1"/>
    <xf numFmtId="0" fontId="0" fillId="2" borderId="0" xfId="0" applyFont="1" applyFill="1" applyProtection="1"/>
    <xf numFmtId="0" fontId="0" fillId="0" borderId="0" xfId="0" applyFont="1" applyFill="1" applyProtection="1"/>
    <xf numFmtId="0" fontId="1" fillId="2" borderId="4" xfId="0" applyFont="1" applyFill="1" applyBorder="1" applyAlignment="1" applyProtection="1">
      <alignment vertical="top"/>
    </xf>
    <xf numFmtId="0" fontId="1" fillId="2" borderId="0" xfId="0" applyFont="1" applyFill="1" applyBorder="1" applyAlignment="1" applyProtection="1">
      <alignment horizontal="center" vertical="center" wrapText="1"/>
    </xf>
    <xf numFmtId="0" fontId="1" fillId="0" borderId="1" xfId="0" applyFont="1" applyBorder="1" applyAlignment="1" applyProtection="1">
      <alignment vertical="top"/>
    </xf>
    <xf numFmtId="0" fontId="1" fillId="2" borderId="0" xfId="0" applyFont="1" applyFill="1" applyBorder="1" applyAlignment="1" applyProtection="1">
      <alignment vertical="top"/>
    </xf>
    <xf numFmtId="0" fontId="1" fillId="0" borderId="0" xfId="0" applyFont="1" applyBorder="1" applyAlignment="1" applyProtection="1">
      <alignment vertical="top"/>
    </xf>
    <xf numFmtId="0" fontId="0" fillId="0" borderId="23" xfId="0" applyBorder="1" applyAlignment="1" applyProtection="1">
      <alignment horizontal="center"/>
    </xf>
    <xf numFmtId="0" fontId="0" fillId="0" borderId="1" xfId="0" applyBorder="1" applyAlignment="1" applyProtection="1">
      <alignment horizontal="center"/>
    </xf>
    <xf numFmtId="0" fontId="0" fillId="0" borderId="1" xfId="0" applyBorder="1" applyAlignment="1" applyProtection="1">
      <alignment horizontal="center" wrapText="1"/>
    </xf>
    <xf numFmtId="14" fontId="0" fillId="0" borderId="1" xfId="0" applyNumberFormat="1" applyBorder="1" applyAlignment="1" applyProtection="1">
      <alignment horizontal="center"/>
    </xf>
    <xf numFmtId="165" fontId="0" fillId="0" borderId="1" xfId="1" applyNumberFormat="1" applyFont="1" applyBorder="1" applyAlignment="1" applyProtection="1">
      <alignment horizontal="center"/>
    </xf>
    <xf numFmtId="164" fontId="0" fillId="0" borderId="1" xfId="1" applyFont="1" applyBorder="1" applyAlignment="1" applyProtection="1">
      <alignment horizontal="center"/>
    </xf>
    <xf numFmtId="164" fontId="0" fillId="0" borderId="1" xfId="1" applyFont="1" applyFill="1" applyBorder="1" applyAlignment="1" applyProtection="1">
      <alignment horizontal="center"/>
    </xf>
    <xf numFmtId="14" fontId="0" fillId="0" borderId="2" xfId="0" applyNumberFormat="1" applyBorder="1" applyAlignment="1" applyProtection="1">
      <alignment horizontal="center"/>
    </xf>
    <xf numFmtId="164" fontId="0" fillId="0" borderId="24" xfId="1" applyFont="1" applyBorder="1" applyAlignment="1" applyProtection="1">
      <alignment horizontal="center"/>
    </xf>
    <xf numFmtId="0" fontId="0" fillId="2" borderId="0" xfId="0" applyFill="1" applyBorder="1" applyProtection="1"/>
    <xf numFmtId="0" fontId="2" fillId="2" borderId="0" xfId="0" applyFont="1" applyFill="1" applyAlignment="1" applyProtection="1">
      <alignment horizontal="right"/>
    </xf>
    <xf numFmtId="0" fontId="0" fillId="2" borderId="0" xfId="0" applyFill="1" applyBorder="1" applyAlignment="1" applyProtection="1">
      <alignment wrapText="1"/>
    </xf>
    <xf numFmtId="0" fontId="3" fillId="2" borderId="0" xfId="0" applyFont="1" applyFill="1" applyAlignment="1" applyProtection="1">
      <alignment horizontal="center"/>
    </xf>
    <xf numFmtId="0" fontId="0" fillId="0" borderId="23" xfId="0" applyFill="1" applyBorder="1" applyAlignment="1" applyProtection="1">
      <alignment horizontal="center"/>
    </xf>
    <xf numFmtId="0" fontId="0" fillId="0" borderId="1" xfId="0" applyFill="1" applyBorder="1" applyAlignment="1" applyProtection="1">
      <alignment horizontal="center" wrapText="1"/>
    </xf>
    <xf numFmtId="164" fontId="0" fillId="0" borderId="1" xfId="1" applyFont="1" applyBorder="1" applyAlignment="1" applyProtection="1">
      <alignment horizontal="center" wrapText="1"/>
    </xf>
    <xf numFmtId="0" fontId="1" fillId="2" borderId="0" xfId="0" applyFont="1" applyFill="1" applyAlignment="1" applyProtection="1">
      <alignment horizontal="right"/>
    </xf>
    <xf numFmtId="0" fontId="1" fillId="2" borderId="1" xfId="0" applyFont="1" applyFill="1" applyBorder="1" applyAlignment="1" applyProtection="1">
      <alignment horizontal="center"/>
    </xf>
    <xf numFmtId="0" fontId="21" fillId="0" borderId="0" xfId="0" applyFont="1" applyAlignment="1" applyProtection="1">
      <alignment wrapText="1"/>
    </xf>
    <xf numFmtId="0" fontId="21" fillId="0" borderId="18" xfId="0" applyFont="1" applyBorder="1" applyAlignment="1" applyProtection="1">
      <alignment wrapText="1"/>
    </xf>
    <xf numFmtId="0" fontId="21" fillId="0" borderId="1" xfId="0" applyFont="1" applyBorder="1" applyAlignment="1" applyProtection="1">
      <alignment wrapText="1"/>
    </xf>
    <xf numFmtId="0" fontId="21" fillId="0" borderId="1" xfId="0" applyFont="1" applyBorder="1" applyAlignment="1" applyProtection="1">
      <alignment horizontal="center" wrapText="1"/>
    </xf>
    <xf numFmtId="164" fontId="21" fillId="0" borderId="1" xfId="1" applyFont="1" applyBorder="1" applyAlignment="1" applyProtection="1">
      <alignment horizontal="center" wrapText="1"/>
    </xf>
    <xf numFmtId="164" fontId="21" fillId="0" borderId="19" xfId="1" applyFont="1" applyBorder="1" applyAlignment="1" applyProtection="1">
      <alignment horizontal="center" wrapText="1"/>
    </xf>
    <xf numFmtId="0" fontId="21" fillId="2" borderId="33" xfId="0" applyFont="1" applyFill="1" applyBorder="1" applyAlignment="1" applyProtection="1"/>
    <xf numFmtId="0" fontId="21" fillId="2" borderId="0" xfId="0" applyFont="1" applyFill="1" applyAlignment="1" applyProtection="1"/>
    <xf numFmtId="0" fontId="27" fillId="2" borderId="0" xfId="0" applyFont="1" applyFill="1" applyAlignment="1" applyProtection="1">
      <alignment horizontal="right" wrapText="1"/>
    </xf>
    <xf numFmtId="0" fontId="21" fillId="13" borderId="0" xfId="0" applyFont="1" applyFill="1" applyAlignment="1" applyProtection="1">
      <alignment wrapText="1"/>
    </xf>
    <xf numFmtId="0" fontId="1" fillId="2" borderId="0" xfId="0" applyFont="1" applyFill="1" applyProtection="1"/>
    <xf numFmtId="0" fontId="0" fillId="0" borderId="18" xfId="0" applyBorder="1" applyProtection="1"/>
    <xf numFmtId="0" fontId="0" fillId="0" borderId="1" xfId="0" applyBorder="1" applyAlignment="1" applyProtection="1">
      <alignment horizontal="right"/>
    </xf>
    <xf numFmtId="0" fontId="0" fillId="0" borderId="1" xfId="0" applyBorder="1" applyAlignment="1" applyProtection="1">
      <alignment wrapText="1"/>
    </xf>
    <xf numFmtId="164" fontId="0" fillId="0" borderId="1" xfId="1" applyFont="1" applyBorder="1" applyProtection="1"/>
    <xf numFmtId="14" fontId="0" fillId="0" borderId="1" xfId="1" applyNumberFormat="1" applyFont="1" applyBorder="1" applyProtection="1"/>
    <xf numFmtId="164" fontId="0" fillId="0" borderId="24" xfId="1" applyFont="1" applyBorder="1" applyProtection="1"/>
    <xf numFmtId="0" fontId="0" fillId="0" borderId="1" xfId="0" applyBorder="1" applyProtection="1"/>
    <xf numFmtId="14" fontId="0" fillId="0" borderId="1" xfId="0" applyNumberFormat="1" applyBorder="1" applyAlignment="1" applyProtection="1">
      <alignment wrapText="1"/>
    </xf>
    <xf numFmtId="164" fontId="0" fillId="0" borderId="19" xfId="1" applyFont="1" applyBorder="1" applyProtection="1"/>
    <xf numFmtId="14" fontId="0" fillId="0" borderId="1" xfId="0" applyNumberFormat="1" applyBorder="1" applyProtection="1"/>
    <xf numFmtId="0" fontId="0" fillId="0" borderId="0" xfId="0" applyAlignment="1" applyProtection="1">
      <alignment horizontal="center" vertical="center"/>
    </xf>
    <xf numFmtId="0" fontId="2" fillId="0" borderId="0" xfId="0" applyFont="1" applyProtection="1"/>
    <xf numFmtId="0" fontId="2" fillId="0" borderId="0" xfId="0" applyFont="1" applyAlignment="1" applyProtection="1">
      <alignment horizontal="center" vertical="center"/>
    </xf>
    <xf numFmtId="0" fontId="2" fillId="15" borderId="0" xfId="0" applyFont="1" applyFill="1" applyProtection="1"/>
    <xf numFmtId="0" fontId="2" fillId="15" borderId="0" xfId="0" applyFont="1" applyFill="1" applyAlignment="1" applyProtection="1">
      <alignment horizontal="center" vertical="center"/>
    </xf>
    <xf numFmtId="164" fontId="2" fillId="15" borderId="27" xfId="0" applyNumberFormat="1" applyFont="1" applyFill="1" applyBorder="1" applyProtection="1"/>
    <xf numFmtId="0" fontId="2" fillId="0" borderId="31" xfId="0" applyFont="1" applyBorder="1" applyProtection="1"/>
    <xf numFmtId="0" fontId="2" fillId="16" borderId="0" xfId="0" applyFont="1" applyFill="1" applyProtection="1"/>
    <xf numFmtId="0" fontId="2" fillId="16" borderId="0" xfId="0" applyFont="1" applyFill="1" applyAlignment="1" applyProtection="1">
      <alignment horizontal="center" vertical="center"/>
    </xf>
    <xf numFmtId="164" fontId="2" fillId="16" borderId="31" xfId="0" applyNumberFormat="1" applyFont="1" applyFill="1" applyBorder="1" applyProtection="1"/>
    <xf numFmtId="0" fontId="1" fillId="0" borderId="0" xfId="0" applyFont="1" applyProtection="1"/>
    <xf numFmtId="0" fontId="2" fillId="17" borderId="0" xfId="0" applyFont="1" applyFill="1" applyProtection="1"/>
    <xf numFmtId="0" fontId="2" fillId="17" borderId="0" xfId="0" applyFont="1" applyFill="1" applyAlignment="1" applyProtection="1">
      <alignment horizontal="center" vertical="center"/>
    </xf>
    <xf numFmtId="164" fontId="2" fillId="17" borderId="31" xfId="0" applyNumberFormat="1" applyFont="1" applyFill="1" applyBorder="1" applyProtection="1"/>
    <xf numFmtId="0" fontId="0" fillId="2" borderId="35" xfId="0" applyFill="1" applyBorder="1" applyProtection="1"/>
    <xf numFmtId="14" fontId="0" fillId="0" borderId="0" xfId="0" applyNumberFormat="1" applyBorder="1" applyAlignment="1" applyProtection="1">
      <alignment horizontal="center"/>
    </xf>
    <xf numFmtId="0" fontId="1" fillId="2" borderId="0" xfId="0" applyFont="1" applyFill="1" applyBorder="1" applyAlignment="1" applyProtection="1">
      <alignment horizontal="center" wrapText="1"/>
    </xf>
    <xf numFmtId="0" fontId="1" fillId="6" borderId="36" xfId="0" applyFont="1" applyFill="1" applyBorder="1" applyAlignment="1" applyProtection="1">
      <alignment horizontal="center" vertical="center" wrapText="1"/>
    </xf>
    <xf numFmtId="14" fontId="0" fillId="0" borderId="37" xfId="0" applyNumberFormat="1" applyBorder="1" applyAlignment="1" applyProtection="1">
      <alignment horizontal="center"/>
    </xf>
    <xf numFmtId="165" fontId="1" fillId="10" borderId="7" xfId="0" applyNumberFormat="1" applyFont="1" applyFill="1" applyBorder="1" applyAlignment="1" applyProtection="1">
      <alignment wrapText="1"/>
    </xf>
    <xf numFmtId="14" fontId="0" fillId="0" borderId="32" xfId="0" applyNumberFormat="1" applyBorder="1" applyAlignment="1" applyProtection="1">
      <alignment horizontal="center"/>
    </xf>
    <xf numFmtId="0" fontId="1" fillId="6" borderId="5"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0" fontId="0" fillId="0" borderId="0" xfId="0" applyFont="1" applyFill="1" applyAlignment="1" applyProtection="1">
      <alignment horizontal="center"/>
    </xf>
    <xf numFmtId="0" fontId="1" fillId="0" borderId="0" xfId="0" applyFont="1" applyFill="1" applyAlignment="1" applyProtection="1">
      <alignment horizontal="center"/>
    </xf>
    <xf numFmtId="0" fontId="0" fillId="0" borderId="12" xfId="0" applyFont="1" applyFill="1" applyBorder="1" applyAlignment="1" applyProtection="1">
      <alignment horizontal="center"/>
    </xf>
    <xf numFmtId="0" fontId="9" fillId="2" borderId="0" xfId="2" applyFont="1" applyFill="1" applyBorder="1" applyAlignment="1" applyProtection="1">
      <alignment horizontal="center" vertical="center"/>
    </xf>
    <xf numFmtId="0" fontId="9" fillId="2" borderId="0" xfId="2" applyFont="1" applyFill="1" applyBorder="1" applyAlignment="1" applyProtection="1">
      <alignment vertical="center"/>
    </xf>
    <xf numFmtId="0" fontId="1" fillId="2" borderId="0" xfId="0" applyFont="1" applyFill="1" applyBorder="1" applyProtection="1"/>
    <xf numFmtId="0" fontId="1" fillId="2" borderId="0" xfId="0" applyFont="1" applyFill="1" applyBorder="1" applyAlignment="1" applyProtection="1">
      <alignment horizontal="center"/>
    </xf>
    <xf numFmtId="0" fontId="4" fillId="2" borderId="0" xfId="0" applyFont="1" applyFill="1" applyBorder="1" applyProtection="1"/>
    <xf numFmtId="0" fontId="7" fillId="2" borderId="0" xfId="2" applyFont="1" applyFill="1" applyBorder="1" applyAlignment="1" applyProtection="1">
      <alignment horizontal="right" vertical="center"/>
    </xf>
    <xf numFmtId="0" fontId="0" fillId="0" borderId="3" xfId="0" applyFill="1" applyBorder="1" applyAlignment="1" applyProtection="1">
      <alignment horizontal="center" wrapText="1"/>
    </xf>
    <xf numFmtId="0" fontId="0" fillId="2" borderId="15" xfId="0" applyFill="1" applyBorder="1" applyProtection="1"/>
    <xf numFmtId="0" fontId="0" fillId="0" borderId="37" xfId="0" applyFill="1" applyBorder="1" applyAlignment="1" applyProtection="1">
      <alignment horizontal="center" wrapText="1"/>
    </xf>
    <xf numFmtId="0" fontId="0" fillId="0" borderId="0" xfId="0" applyFont="1" applyFill="1" applyBorder="1" applyAlignment="1" applyProtection="1">
      <alignment horizontal="center"/>
    </xf>
    <xf numFmtId="0" fontId="0" fillId="2" borderId="0" xfId="0" applyFont="1" applyFill="1" applyBorder="1" applyAlignment="1" applyProtection="1">
      <alignment horizontal="center"/>
    </xf>
    <xf numFmtId="0" fontId="1" fillId="0" borderId="0" xfId="0" applyFont="1" applyFill="1" applyBorder="1" applyAlignment="1" applyProtection="1">
      <alignment horizontal="center" vertical="center" wrapText="1"/>
    </xf>
    <xf numFmtId="0" fontId="0" fillId="0" borderId="0" xfId="0" applyBorder="1" applyAlignment="1" applyProtection="1">
      <alignment horizontal="center" wrapText="1"/>
    </xf>
    <xf numFmtId="164" fontId="0" fillId="0" borderId="0" xfId="1" applyFont="1" applyBorder="1" applyAlignment="1" applyProtection="1">
      <alignment horizontal="center" wrapText="1"/>
    </xf>
    <xf numFmtId="0" fontId="0" fillId="0" borderId="0" xfId="0" applyBorder="1" applyAlignment="1" applyProtection="1">
      <alignment horizontal="center"/>
    </xf>
    <xf numFmtId="0" fontId="0" fillId="0" borderId="14" xfId="0" applyBorder="1" applyAlignment="1" applyProtection="1">
      <alignment horizontal="center" wrapText="1"/>
    </xf>
    <xf numFmtId="0" fontId="1" fillId="0" borderId="14" xfId="0" applyFont="1" applyFill="1" applyBorder="1" applyAlignment="1" applyProtection="1">
      <alignment horizontal="center" vertical="center" wrapText="1"/>
    </xf>
    <xf numFmtId="0" fontId="0" fillId="0" borderId="34" xfId="0" applyFill="1" applyBorder="1" applyAlignment="1" applyProtection="1">
      <alignment horizontal="center" wrapText="1"/>
    </xf>
    <xf numFmtId="0" fontId="0" fillId="0" borderId="41" xfId="0" applyFill="1" applyBorder="1" applyAlignment="1" applyProtection="1">
      <alignment horizontal="center" wrapText="1"/>
    </xf>
    <xf numFmtId="0" fontId="0" fillId="0" borderId="42" xfId="0" applyFill="1" applyBorder="1" applyAlignment="1" applyProtection="1">
      <alignment horizontal="center"/>
    </xf>
    <xf numFmtId="0" fontId="0" fillId="0" borderId="39" xfId="0" applyFill="1" applyBorder="1" applyAlignment="1" applyProtection="1">
      <alignment horizontal="center"/>
    </xf>
    <xf numFmtId="0" fontId="9" fillId="2" borderId="0" xfId="2" applyFont="1" applyFill="1" applyBorder="1" applyAlignment="1" applyProtection="1">
      <alignment vertical="center" wrapText="1"/>
    </xf>
    <xf numFmtId="0" fontId="1" fillId="3" borderId="29" xfId="0" applyFont="1" applyFill="1" applyBorder="1" applyAlignment="1" applyProtection="1">
      <alignment horizontal="center" vertical="center" wrapText="1"/>
    </xf>
    <xf numFmtId="0" fontId="21" fillId="0" borderId="0" xfId="0" applyFont="1" applyFill="1" applyAlignment="1" applyProtection="1">
      <alignment horizontal="center" wrapText="1"/>
    </xf>
    <xf numFmtId="0" fontId="2" fillId="0" borderId="0" xfId="0" applyFont="1" applyFill="1" applyBorder="1" applyAlignment="1" applyProtection="1"/>
    <xf numFmtId="0" fontId="2" fillId="0" borderId="0" xfId="0" applyFont="1" applyFill="1" applyBorder="1" applyAlignment="1" applyProtection="1">
      <alignment horizontal="right"/>
    </xf>
    <xf numFmtId="44" fontId="1" fillId="0" borderId="0" xfId="9" applyFont="1" applyFill="1" applyBorder="1" applyAlignment="1" applyProtection="1"/>
    <xf numFmtId="0" fontId="1" fillId="0" borderId="0" xfId="0" applyFont="1" applyFill="1" applyBorder="1" applyAlignment="1" applyProtection="1"/>
    <xf numFmtId="44" fontId="9" fillId="0" borderId="0" xfId="9" applyFont="1" applyFill="1" applyBorder="1" applyAlignment="1" applyProtection="1">
      <alignment vertical="center"/>
    </xf>
    <xf numFmtId="0" fontId="25" fillId="0" borderId="0" xfId="0" applyFont="1" applyFill="1" applyBorder="1" applyProtection="1"/>
    <xf numFmtId="0" fontId="0" fillId="0" borderId="40" xfId="0" applyFill="1" applyBorder="1" applyAlignment="1" applyProtection="1">
      <alignment horizontal="center" wrapText="1"/>
    </xf>
    <xf numFmtId="0" fontId="0" fillId="0" borderId="1" xfId="0" applyFill="1" applyBorder="1" applyAlignment="1" applyProtection="1">
      <alignment horizontal="center"/>
    </xf>
    <xf numFmtId="0" fontId="0" fillId="0" borderId="37" xfId="0" applyFill="1" applyBorder="1" applyAlignment="1" applyProtection="1">
      <alignment horizontal="center"/>
    </xf>
    <xf numFmtId="0" fontId="0" fillId="0" borderId="4" xfId="0" applyFill="1" applyBorder="1" applyAlignment="1" applyProtection="1">
      <alignment horizontal="center" wrapText="1"/>
    </xf>
    <xf numFmtId="0" fontId="0" fillId="0" borderId="25" xfId="0" applyFill="1" applyBorder="1" applyAlignment="1" applyProtection="1">
      <alignment horizontal="center" wrapText="1"/>
    </xf>
    <xf numFmtId="0" fontId="0" fillId="0" borderId="2" xfId="0" applyFill="1" applyBorder="1" applyAlignment="1" applyProtection="1">
      <alignment horizontal="center"/>
    </xf>
    <xf numFmtId="0" fontId="0" fillId="0" borderId="40" xfId="0" applyFill="1" applyBorder="1" applyAlignment="1" applyProtection="1">
      <alignment horizontal="center"/>
    </xf>
    <xf numFmtId="164" fontId="0" fillId="0" borderId="20" xfId="1" applyFont="1" applyBorder="1" applyAlignment="1" applyProtection="1">
      <alignment horizontal="center"/>
    </xf>
    <xf numFmtId="164" fontId="0" fillId="0" borderId="38" xfId="1" applyFont="1" applyBorder="1" applyAlignment="1" applyProtection="1">
      <alignment horizontal="center"/>
    </xf>
    <xf numFmtId="164" fontId="0" fillId="0" borderId="4" xfId="1" applyFont="1" applyBorder="1" applyAlignment="1" applyProtection="1">
      <alignment horizontal="center"/>
    </xf>
    <xf numFmtId="164" fontId="0" fillId="0" borderId="19" xfId="1" applyFont="1" applyBorder="1" applyAlignment="1" applyProtection="1">
      <alignment horizontal="center"/>
    </xf>
    <xf numFmtId="0" fontId="26" fillId="19" borderId="5" xfId="0" applyFont="1" applyFill="1" applyBorder="1" applyProtection="1"/>
    <xf numFmtId="0" fontId="26" fillId="19" borderId="6" xfId="0" applyFont="1" applyFill="1" applyBorder="1" applyAlignment="1" applyProtection="1">
      <alignment horizontal="center" vertical="center"/>
    </xf>
    <xf numFmtId="0" fontId="26" fillId="19" borderId="6" xfId="0" applyFont="1" applyFill="1" applyBorder="1" applyProtection="1"/>
    <xf numFmtId="164" fontId="26" fillId="19" borderId="7" xfId="0" applyNumberFormat="1" applyFont="1" applyFill="1" applyBorder="1" applyProtection="1"/>
    <xf numFmtId="0" fontId="0" fillId="0" borderId="38" xfId="0" applyFill="1" applyBorder="1" applyAlignment="1" applyProtection="1">
      <alignment horizontal="center"/>
    </xf>
    <xf numFmtId="0" fontId="0" fillId="0" borderId="4" xfId="0" applyFill="1" applyBorder="1" applyAlignment="1" applyProtection="1">
      <alignment horizontal="center"/>
    </xf>
    <xf numFmtId="0" fontId="0" fillId="0" borderId="19" xfId="0" applyFill="1" applyBorder="1" applyAlignment="1" applyProtection="1">
      <alignment horizontal="center"/>
    </xf>
    <xf numFmtId="0" fontId="2" fillId="11" borderId="26" xfId="0" applyFont="1" applyFill="1" applyBorder="1" applyAlignment="1" applyProtection="1">
      <alignment horizontal="center"/>
    </xf>
    <xf numFmtId="0" fontId="1" fillId="2" borderId="0" xfId="0" applyFont="1" applyFill="1" applyBorder="1" applyAlignment="1" applyProtection="1">
      <alignment horizontal="center" wrapText="1"/>
    </xf>
    <xf numFmtId="0" fontId="9" fillId="2" borderId="25" xfId="2" applyFont="1" applyFill="1" applyBorder="1" applyAlignment="1" applyProtection="1">
      <alignment horizontal="center" vertical="center"/>
    </xf>
    <xf numFmtId="0" fontId="1" fillId="20" borderId="28" xfId="0" applyFont="1" applyFill="1" applyBorder="1" applyAlignment="1" applyProtection="1">
      <alignment horizontal="center" vertical="center" wrapText="1"/>
    </xf>
    <xf numFmtId="0" fontId="1" fillId="20" borderId="36" xfId="0" applyFont="1" applyFill="1" applyBorder="1" applyAlignment="1" applyProtection="1">
      <alignment horizontal="center" vertical="center" wrapText="1"/>
    </xf>
    <xf numFmtId="0" fontId="1" fillId="20" borderId="29" xfId="0" applyFont="1" applyFill="1" applyBorder="1" applyAlignment="1" applyProtection="1">
      <alignment horizontal="center" vertical="center" wrapText="1"/>
    </xf>
    <xf numFmtId="0" fontId="1" fillId="20" borderId="16" xfId="0" applyFont="1" applyFill="1" applyBorder="1" applyAlignment="1" applyProtection="1">
      <alignment horizontal="center" vertical="center" wrapText="1"/>
    </xf>
    <xf numFmtId="0" fontId="1" fillId="20" borderId="17" xfId="0" applyFont="1" applyFill="1" applyBorder="1" applyAlignment="1" applyProtection="1">
      <alignment horizontal="center" vertical="center" wrapText="1"/>
    </xf>
    <xf numFmtId="0" fontId="1" fillId="2" borderId="0" xfId="0" applyFont="1" applyFill="1" applyBorder="1" applyAlignment="1" applyProtection="1">
      <alignment horizontal="center" wrapText="1"/>
    </xf>
    <xf numFmtId="0" fontId="23" fillId="0" borderId="0" xfId="0" applyFont="1" applyFill="1" applyProtection="1"/>
    <xf numFmtId="2" fontId="0" fillId="0" borderId="1" xfId="8" applyNumberFormat="1" applyFont="1" applyBorder="1" applyAlignment="1" applyProtection="1">
      <alignment horizontal="center"/>
    </xf>
    <xf numFmtId="0" fontId="29" fillId="0" borderId="0" xfId="0" applyFont="1" applyFill="1" applyAlignment="1" applyProtection="1"/>
    <xf numFmtId="167" fontId="0" fillId="0" borderId="1" xfId="0" applyNumberFormat="1" applyBorder="1" applyAlignment="1" applyProtection="1">
      <alignment horizontal="center"/>
    </xf>
    <xf numFmtId="167" fontId="0" fillId="0" borderId="2" xfId="0" applyNumberFormat="1" applyFill="1" applyBorder="1" applyAlignment="1" applyProtection="1">
      <alignment horizontal="center"/>
    </xf>
    <xf numFmtId="167" fontId="0" fillId="0" borderId="1" xfId="0" applyNumberFormat="1" applyFill="1" applyBorder="1" applyAlignment="1" applyProtection="1">
      <alignment horizontal="center"/>
    </xf>
    <xf numFmtId="167" fontId="0" fillId="0" borderId="37" xfId="0" applyNumberFormat="1" applyFill="1" applyBorder="1" applyAlignment="1" applyProtection="1">
      <alignment horizontal="center"/>
    </xf>
    <xf numFmtId="14" fontId="21" fillId="0" borderId="1" xfId="0" applyNumberFormat="1" applyFont="1" applyBorder="1" applyAlignment="1" applyProtection="1">
      <alignment wrapText="1"/>
    </xf>
    <xf numFmtId="0" fontId="26" fillId="0" borderId="0" xfId="0" applyFont="1" applyProtection="1"/>
    <xf numFmtId="0" fontId="30" fillId="21" borderId="0" xfId="0" applyFont="1" applyFill="1" applyProtection="1"/>
    <xf numFmtId="0" fontId="30" fillId="22" borderId="0" xfId="0" applyFont="1" applyFill="1" applyProtection="1"/>
    <xf numFmtId="0" fontId="30" fillId="23" borderId="0" xfId="0" applyFont="1" applyFill="1" applyProtection="1"/>
    <xf numFmtId="0" fontId="30" fillId="24" borderId="0" xfId="0" applyFont="1" applyFill="1" applyProtection="1"/>
    <xf numFmtId="0" fontId="30" fillId="17" borderId="0" xfId="0" applyFont="1" applyFill="1" applyProtection="1"/>
    <xf numFmtId="0" fontId="30" fillId="6" borderId="0" xfId="0" applyFont="1" applyFill="1" applyProtection="1"/>
    <xf numFmtId="0" fontId="0" fillId="10" borderId="0" xfId="0" applyFill="1" applyProtection="1"/>
    <xf numFmtId="0" fontId="23" fillId="18" borderId="0" xfId="0" applyFont="1" applyFill="1" applyAlignment="1" applyProtection="1">
      <alignment horizontal="right" wrapText="1"/>
    </xf>
    <xf numFmtId="0" fontId="23" fillId="0" borderId="0" xfId="0" applyFont="1" applyProtection="1"/>
    <xf numFmtId="0" fontId="13" fillId="18" borderId="17" xfId="0" applyFont="1" applyFill="1" applyBorder="1" applyAlignment="1" applyProtection="1">
      <alignment horizontal="center" vertical="center" wrapText="1"/>
    </xf>
    <xf numFmtId="0" fontId="32" fillId="0" borderId="0" xfId="0" applyFont="1" applyAlignment="1" applyProtection="1">
      <alignment vertical="center" wrapText="1"/>
    </xf>
    <xf numFmtId="0" fontId="33" fillId="2" borderId="0" xfId="0" applyFont="1" applyFill="1" applyAlignment="1" applyProtection="1">
      <alignment horizontal="center" vertical="center" wrapText="1"/>
    </xf>
    <xf numFmtId="0" fontId="0" fillId="2" borderId="0" xfId="0" applyFill="1" applyAlignment="1" applyProtection="1">
      <alignment vertical="center" wrapText="1"/>
    </xf>
    <xf numFmtId="0" fontId="35" fillId="2" borderId="0" xfId="10" quotePrefix="1" applyFont="1" applyFill="1" applyAlignment="1" applyProtection="1">
      <alignment vertical="center" wrapText="1"/>
    </xf>
    <xf numFmtId="0" fontId="34" fillId="0" borderId="0" xfId="10" applyProtection="1"/>
    <xf numFmtId="0" fontId="36" fillId="0" borderId="0" xfId="0" applyFont="1" applyProtection="1"/>
    <xf numFmtId="0" fontId="34" fillId="2" borderId="0" xfId="10" applyFill="1" applyAlignment="1" applyProtection="1">
      <alignment horizontal="left" vertical="center" wrapText="1"/>
    </xf>
    <xf numFmtId="0" fontId="37" fillId="25" borderId="0" xfId="0" applyFont="1" applyFill="1" applyAlignment="1" applyProtection="1">
      <alignment vertical="center" wrapText="1"/>
    </xf>
    <xf numFmtId="0" fontId="34" fillId="0" borderId="0" xfId="10" applyAlignment="1">
      <alignment wrapText="1"/>
    </xf>
    <xf numFmtId="0" fontId="37" fillId="2" borderId="0" xfId="0" applyFont="1" applyFill="1" applyAlignment="1" applyProtection="1">
      <alignment vertical="center" wrapText="1"/>
    </xf>
    <xf numFmtId="0" fontId="36" fillId="2" borderId="0" xfId="0" applyFont="1" applyFill="1" applyAlignment="1" applyProtection="1">
      <alignment vertical="center" wrapText="1"/>
    </xf>
    <xf numFmtId="0" fontId="0" fillId="0" borderId="0" xfId="0" applyFont="1" applyFill="1" applyAlignment="1" applyProtection="1">
      <alignment vertical="center" wrapText="1"/>
    </xf>
    <xf numFmtId="0" fontId="37" fillId="0" borderId="0" xfId="0" applyFont="1" applyFill="1" applyAlignment="1" applyProtection="1">
      <alignment vertical="center" wrapText="1"/>
    </xf>
    <xf numFmtId="0" fontId="0" fillId="0" borderId="0" xfId="0" applyFill="1" applyAlignment="1" applyProtection="1">
      <alignment vertical="center" wrapText="1"/>
    </xf>
    <xf numFmtId="0" fontId="36" fillId="0" borderId="0" xfId="0" applyFont="1" applyFill="1" applyAlignment="1" applyProtection="1">
      <alignment vertical="center" wrapText="1"/>
    </xf>
    <xf numFmtId="0" fontId="0" fillId="10" borderId="0" xfId="0" applyFill="1" applyAlignment="1" applyProtection="1">
      <alignment wrapText="1"/>
    </xf>
    <xf numFmtId="0" fontId="21" fillId="0" borderId="0" xfId="0" applyFont="1" applyAlignment="1" applyProtection="1">
      <alignment vertical="top" wrapText="1"/>
    </xf>
    <xf numFmtId="0" fontId="17" fillId="4" borderId="5" xfId="0" applyFont="1" applyFill="1" applyBorder="1" applyAlignment="1" applyProtection="1">
      <alignment horizontal="center" vertical="center"/>
    </xf>
    <xf numFmtId="0" fontId="17" fillId="4" borderId="6" xfId="0" applyFont="1" applyFill="1" applyBorder="1" applyAlignment="1" applyProtection="1">
      <alignment horizontal="center" vertical="center"/>
    </xf>
    <xf numFmtId="0" fontId="17" fillId="4" borderId="7" xfId="0" applyFont="1" applyFill="1" applyBorder="1" applyAlignment="1" applyProtection="1">
      <alignment horizontal="center" vertical="center"/>
    </xf>
    <xf numFmtId="0" fontId="2" fillId="11" borderId="5" xfId="0" applyFont="1" applyFill="1" applyBorder="1" applyAlignment="1" applyProtection="1">
      <alignment horizontal="center"/>
    </xf>
    <xf numFmtId="0" fontId="2" fillId="11" borderId="6" xfId="0" applyFont="1" applyFill="1" applyBorder="1" applyAlignment="1" applyProtection="1">
      <alignment horizontal="center"/>
    </xf>
    <xf numFmtId="0" fontId="2" fillId="11" borderId="26" xfId="0" applyFont="1" applyFill="1" applyBorder="1" applyAlignment="1" applyProtection="1">
      <alignment horizontal="center"/>
    </xf>
    <xf numFmtId="0" fontId="18" fillId="0" borderId="8" xfId="0" applyFont="1" applyBorder="1" applyAlignment="1" applyProtection="1">
      <alignment horizontal="center" vertical="center"/>
    </xf>
    <xf numFmtId="0" fontId="18" fillId="0" borderId="9" xfId="0" applyFont="1" applyBorder="1" applyAlignment="1" applyProtection="1">
      <alignment horizontal="center" vertical="center"/>
    </xf>
    <xf numFmtId="0" fontId="18" fillId="0" borderId="10" xfId="0" applyFont="1" applyBorder="1" applyAlignment="1" applyProtection="1">
      <alignment horizontal="center" vertical="center"/>
    </xf>
    <xf numFmtId="0" fontId="18" fillId="0" borderId="11" xfId="0" applyFont="1" applyBorder="1" applyAlignment="1" applyProtection="1">
      <alignment horizontal="center" vertical="center"/>
    </xf>
    <xf numFmtId="0" fontId="18" fillId="0" borderId="12" xfId="0" applyFont="1" applyBorder="1" applyAlignment="1" applyProtection="1">
      <alignment horizontal="center" vertical="center"/>
    </xf>
    <xf numFmtId="0" fontId="18" fillId="0" borderId="13" xfId="0" applyFont="1" applyBorder="1" applyAlignment="1" applyProtection="1">
      <alignment horizontal="center" vertical="center"/>
    </xf>
    <xf numFmtId="0" fontId="24" fillId="9" borderId="8" xfId="0" applyFont="1" applyFill="1" applyBorder="1" applyAlignment="1" applyProtection="1">
      <alignment horizontal="center" vertical="center"/>
    </xf>
    <xf numFmtId="0" fontId="24" fillId="9" borderId="9" xfId="0" applyFont="1" applyFill="1" applyBorder="1" applyAlignment="1" applyProtection="1">
      <alignment horizontal="center" vertical="center"/>
    </xf>
    <xf numFmtId="0" fontId="24" fillId="9" borderId="10" xfId="0" applyFont="1" applyFill="1" applyBorder="1" applyAlignment="1" applyProtection="1">
      <alignment horizontal="center" vertical="center"/>
    </xf>
    <xf numFmtId="0" fontId="24" fillId="9" borderId="14" xfId="0" applyFont="1" applyFill="1" applyBorder="1" applyAlignment="1" applyProtection="1">
      <alignment horizontal="center" vertical="center"/>
    </xf>
    <xf numFmtId="0" fontId="24" fillId="9" borderId="0" xfId="0" applyFont="1" applyFill="1" applyBorder="1" applyAlignment="1" applyProtection="1">
      <alignment horizontal="center" vertical="center"/>
    </xf>
    <xf numFmtId="0" fontId="24" fillId="9" borderId="15" xfId="0" applyFont="1" applyFill="1" applyBorder="1" applyAlignment="1" applyProtection="1">
      <alignment horizontal="center" vertical="center"/>
    </xf>
    <xf numFmtId="0" fontId="24" fillId="9" borderId="11" xfId="0" applyFont="1" applyFill="1" applyBorder="1" applyAlignment="1" applyProtection="1">
      <alignment horizontal="center" vertical="center"/>
    </xf>
    <xf numFmtId="0" fontId="24" fillId="9" borderId="12" xfId="0" applyFont="1" applyFill="1" applyBorder="1" applyAlignment="1" applyProtection="1">
      <alignment horizontal="center" vertical="center"/>
    </xf>
    <xf numFmtId="0" fontId="24" fillId="9" borderId="13" xfId="0" applyFont="1" applyFill="1" applyBorder="1" applyAlignment="1" applyProtection="1">
      <alignment horizontal="center" vertical="center"/>
    </xf>
    <xf numFmtId="0" fontId="10" fillId="5" borderId="5" xfId="2" applyFont="1" applyFill="1" applyBorder="1" applyAlignment="1" applyProtection="1">
      <alignment horizontal="center" vertical="center"/>
    </xf>
    <xf numFmtId="0" fontId="10" fillId="5" borderId="6" xfId="2" applyFont="1" applyFill="1" applyBorder="1" applyAlignment="1" applyProtection="1">
      <alignment horizontal="center" vertical="center"/>
    </xf>
    <xf numFmtId="0" fontId="10" fillId="5" borderId="7" xfId="2" applyFont="1" applyFill="1" applyBorder="1" applyAlignment="1" applyProtection="1">
      <alignment horizontal="center" vertical="center"/>
    </xf>
    <xf numFmtId="0" fontId="17" fillId="4" borderId="0" xfId="0" applyFont="1" applyFill="1" applyBorder="1" applyAlignment="1" applyProtection="1">
      <alignment horizontal="center" vertical="center"/>
    </xf>
    <xf numFmtId="0" fontId="1" fillId="2" borderId="1" xfId="0" applyFont="1" applyFill="1" applyBorder="1" applyAlignment="1" applyProtection="1">
      <alignment horizontal="center" wrapText="1"/>
    </xf>
    <xf numFmtId="0" fontId="3" fillId="2" borderId="5"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8" fillId="2" borderId="5" xfId="2" applyFont="1" applyFill="1" applyBorder="1" applyAlignment="1" applyProtection="1">
      <alignment horizontal="center" vertical="center"/>
    </xf>
    <xf numFmtId="0" fontId="8" fillId="2" borderId="7" xfId="2" applyFont="1" applyFill="1" applyBorder="1" applyAlignment="1" applyProtection="1">
      <alignment horizontal="center" vertical="center"/>
    </xf>
    <xf numFmtId="0" fontId="24" fillId="9" borderId="8" xfId="0" applyFont="1" applyFill="1" applyBorder="1" applyAlignment="1" applyProtection="1">
      <alignment horizontal="center" vertical="center" wrapText="1"/>
    </xf>
    <xf numFmtId="0" fontId="24" fillId="9" borderId="10" xfId="0" applyFont="1" applyFill="1" applyBorder="1" applyAlignment="1" applyProtection="1">
      <alignment horizontal="center" vertical="center" wrapText="1"/>
    </xf>
    <xf numFmtId="0" fontId="24" fillId="9" borderId="14" xfId="0" applyFont="1" applyFill="1" applyBorder="1" applyAlignment="1" applyProtection="1">
      <alignment horizontal="center" vertical="center" wrapText="1"/>
    </xf>
    <xf numFmtId="0" fontId="24" fillId="9" borderId="15" xfId="0" applyFont="1" applyFill="1" applyBorder="1" applyAlignment="1" applyProtection="1">
      <alignment horizontal="center" vertical="center" wrapText="1"/>
    </xf>
    <xf numFmtId="0" fontId="24" fillId="9" borderId="11" xfId="0" applyFont="1" applyFill="1" applyBorder="1" applyAlignment="1" applyProtection="1">
      <alignment horizontal="center" vertical="center" wrapText="1"/>
    </xf>
    <xf numFmtId="0" fontId="24" fillId="9" borderId="13" xfId="0" applyFont="1" applyFill="1" applyBorder="1" applyAlignment="1" applyProtection="1">
      <alignment horizontal="center" vertical="center" wrapText="1"/>
    </xf>
    <xf numFmtId="0" fontId="29" fillId="18" borderId="0" xfId="0" applyFont="1" applyFill="1" applyBorder="1" applyAlignment="1" applyProtection="1">
      <alignment horizontal="center"/>
    </xf>
    <xf numFmtId="0" fontId="1" fillId="2" borderId="0" xfId="0" applyFont="1" applyFill="1" applyBorder="1" applyAlignment="1" applyProtection="1">
      <alignment horizontal="center" wrapText="1"/>
    </xf>
    <xf numFmtId="0" fontId="19" fillId="4" borderId="0" xfId="0" applyFont="1" applyFill="1" applyBorder="1" applyAlignment="1" applyProtection="1">
      <alignment horizontal="center" vertical="center"/>
    </xf>
    <xf numFmtId="0" fontId="19" fillId="4" borderId="12" xfId="0" applyFont="1" applyFill="1" applyBorder="1" applyAlignment="1" applyProtection="1">
      <alignment horizontal="center" vertical="center"/>
    </xf>
    <xf numFmtId="0" fontId="11" fillId="0" borderId="8"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0" borderId="13" xfId="0" applyFont="1" applyBorder="1" applyAlignment="1" applyProtection="1">
      <alignment horizontal="center" vertical="center"/>
    </xf>
    <xf numFmtId="0" fontId="16" fillId="12" borderId="8" xfId="0" applyFont="1" applyFill="1" applyBorder="1" applyAlignment="1" applyProtection="1">
      <alignment horizontal="center" vertical="center"/>
    </xf>
    <xf numFmtId="0" fontId="16" fillId="12" borderId="9" xfId="0" applyFont="1" applyFill="1" applyBorder="1" applyAlignment="1" applyProtection="1">
      <alignment horizontal="center" vertical="center"/>
    </xf>
    <xf numFmtId="0" fontId="16" fillId="12" borderId="10" xfId="0" applyFont="1" applyFill="1" applyBorder="1" applyAlignment="1" applyProtection="1">
      <alignment horizontal="center" vertical="center"/>
    </xf>
    <xf numFmtId="0" fontId="16" fillId="12" borderId="14" xfId="0" applyFont="1" applyFill="1" applyBorder="1" applyAlignment="1" applyProtection="1">
      <alignment horizontal="center" vertical="center"/>
    </xf>
    <xf numFmtId="0" fontId="16" fillId="12" borderId="0" xfId="0" applyFont="1" applyFill="1" applyBorder="1" applyAlignment="1" applyProtection="1">
      <alignment horizontal="center" vertical="center"/>
    </xf>
    <xf numFmtId="0" fontId="16" fillId="12" borderId="15" xfId="0" applyFont="1" applyFill="1" applyBorder="1" applyAlignment="1" applyProtection="1">
      <alignment horizontal="center" vertical="center"/>
    </xf>
    <xf numFmtId="0" fontId="16" fillId="12" borderId="11" xfId="0" applyFont="1" applyFill="1" applyBorder="1" applyAlignment="1" applyProtection="1">
      <alignment horizontal="center" vertical="center"/>
    </xf>
    <xf numFmtId="0" fontId="16" fillId="12" borderId="12" xfId="0" applyFont="1" applyFill="1" applyBorder="1" applyAlignment="1" applyProtection="1">
      <alignment horizontal="center" vertical="center"/>
    </xf>
    <xf numFmtId="0" fontId="16" fillId="12" borderId="13"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22" fillId="7" borderId="5" xfId="0" applyFont="1" applyFill="1" applyBorder="1" applyAlignment="1" applyProtection="1">
      <alignment horizontal="center" wrapText="1"/>
    </xf>
    <xf numFmtId="0" fontId="22" fillId="7" borderId="6" xfId="0" applyFont="1" applyFill="1" applyBorder="1" applyAlignment="1" applyProtection="1">
      <alignment horizontal="center" wrapText="1"/>
    </xf>
    <xf numFmtId="0" fontId="8" fillId="2" borderId="6" xfId="2" applyFont="1" applyFill="1" applyBorder="1" applyAlignment="1" applyProtection="1">
      <alignment horizontal="center" vertical="center"/>
    </xf>
    <xf numFmtId="0" fontId="22" fillId="12" borderId="5" xfId="0" applyFont="1" applyFill="1" applyBorder="1" applyAlignment="1" applyProtection="1">
      <alignment horizontal="center" vertical="center" wrapText="1"/>
    </xf>
    <xf numFmtId="0" fontId="22" fillId="12" borderId="6" xfId="0" applyFont="1" applyFill="1" applyBorder="1" applyAlignment="1" applyProtection="1">
      <alignment horizontal="center" vertical="center" wrapText="1"/>
    </xf>
    <xf numFmtId="0" fontId="22" fillId="12" borderId="7" xfId="0" applyFont="1" applyFill="1" applyBorder="1" applyAlignment="1" applyProtection="1">
      <alignment horizontal="center" vertical="center" wrapText="1"/>
    </xf>
    <xf numFmtId="0" fontId="21" fillId="0" borderId="12" xfId="0" applyFont="1" applyFill="1" applyBorder="1" applyAlignment="1" applyProtection="1">
      <alignment horizontal="center" wrapText="1"/>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0" xfId="0" applyFont="1" applyBorder="1" applyAlignment="1" applyProtection="1">
      <alignment horizontal="center" vertical="center"/>
    </xf>
    <xf numFmtId="0" fontId="13" fillId="0" borderId="11" xfId="0" applyFont="1" applyBorder="1" applyAlignment="1" applyProtection="1">
      <alignment horizontal="center" vertical="center"/>
    </xf>
    <xf numFmtId="0" fontId="13" fillId="0" borderId="12" xfId="0" applyFont="1" applyBorder="1" applyAlignment="1" applyProtection="1">
      <alignment horizontal="center" vertical="center"/>
    </xf>
    <xf numFmtId="0" fontId="13" fillId="0" borderId="13" xfId="0" applyFont="1" applyBorder="1" applyAlignment="1" applyProtection="1">
      <alignment horizontal="center" vertical="center"/>
    </xf>
    <xf numFmtId="0" fontId="2" fillId="11" borderId="5" xfId="0" applyFont="1" applyFill="1" applyBorder="1" applyAlignment="1" applyProtection="1">
      <alignment horizontal="center" vertical="center"/>
    </xf>
    <xf numFmtId="0" fontId="2" fillId="11" borderId="26" xfId="0" applyFont="1" applyFill="1" applyBorder="1" applyAlignment="1" applyProtection="1">
      <alignment horizontal="center" vertical="center"/>
    </xf>
    <xf numFmtId="0" fontId="16" fillId="3" borderId="8" xfId="0" applyFont="1" applyFill="1" applyBorder="1" applyAlignment="1" applyProtection="1">
      <alignment horizontal="center" vertical="center"/>
    </xf>
    <xf numFmtId="0" fontId="16" fillId="3" borderId="9" xfId="0" applyFont="1" applyFill="1" applyBorder="1" applyAlignment="1" applyProtection="1">
      <alignment horizontal="center" vertical="center"/>
    </xf>
    <xf numFmtId="0" fontId="16" fillId="3" borderId="10" xfId="0" applyFont="1" applyFill="1" applyBorder="1" applyAlignment="1" applyProtection="1">
      <alignment horizontal="center" vertical="center"/>
    </xf>
    <xf numFmtId="0" fontId="16" fillId="3" borderId="14"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3" borderId="15" xfId="0" applyFont="1" applyFill="1" applyBorder="1" applyAlignment="1" applyProtection="1">
      <alignment horizontal="center" vertical="center"/>
    </xf>
    <xf numFmtId="0" fontId="16" fillId="3" borderId="11" xfId="0" applyFont="1" applyFill="1" applyBorder="1" applyAlignment="1" applyProtection="1">
      <alignment horizontal="center" vertical="center"/>
    </xf>
    <xf numFmtId="0" fontId="16" fillId="3" borderId="12" xfId="0" applyFont="1" applyFill="1" applyBorder="1" applyAlignment="1" applyProtection="1">
      <alignment horizontal="center" vertical="center"/>
    </xf>
    <xf numFmtId="0" fontId="16" fillId="3" borderId="13" xfId="0" applyFont="1" applyFill="1" applyBorder="1" applyAlignment="1" applyProtection="1">
      <alignment horizontal="center" vertical="center"/>
    </xf>
    <xf numFmtId="0" fontId="3" fillId="7" borderId="0" xfId="0" applyFont="1" applyFill="1" applyAlignment="1" applyProtection="1">
      <alignment horizontal="center"/>
    </xf>
  </cellXfs>
  <cellStyles count="11">
    <cellStyle name="Euro" xfId="3"/>
    <cellStyle name="Komma" xfId="1" builtinId="3"/>
    <cellStyle name="Komma 2" xfId="5"/>
    <cellStyle name="Link" xfId="10" builtinId="8"/>
    <cellStyle name="Prozent" xfId="8" builtinId="5"/>
    <cellStyle name="Prozent 2" xfId="4"/>
    <cellStyle name="Standard" xfId="0" builtinId="0"/>
    <cellStyle name="Standard 2" xfId="2"/>
    <cellStyle name="Standard 3" xfId="6"/>
    <cellStyle name="Standard 4" xfId="7"/>
    <cellStyle name="Währung" xfId="9" builtinId="4"/>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2</xdr:row>
      <xdr:rowOff>9525</xdr:rowOff>
    </xdr:from>
    <xdr:to>
      <xdr:col>1</xdr:col>
      <xdr:colOff>2749507</xdr:colOff>
      <xdr:row>3</xdr:row>
      <xdr:rowOff>10425</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71775" y="390525"/>
          <a:ext cx="2606632" cy="572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327660</xdr:colOff>
      <xdr:row>0</xdr:row>
      <xdr:rowOff>83240</xdr:rowOff>
    </xdr:from>
    <xdr:to>
      <xdr:col>22</xdr:col>
      <xdr:colOff>1411605</xdr:colOff>
      <xdr:row>3</xdr:row>
      <xdr:rowOff>254043</xdr:rowOff>
    </xdr:to>
    <xdr:pic>
      <xdr:nvPicPr>
        <xdr:cNvPr id="5" name="Grafik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17060" y="83240"/>
          <a:ext cx="3901440" cy="8185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28</xdr:col>
      <xdr:colOff>76199</xdr:colOff>
      <xdr:row>1</xdr:row>
      <xdr:rowOff>226060</xdr:rowOff>
    </xdr:from>
    <xdr:to>
      <xdr:col>30</xdr:col>
      <xdr:colOff>1249680</xdr:colOff>
      <xdr:row>6</xdr:row>
      <xdr:rowOff>34275</xdr:rowOff>
    </xdr:to>
    <xdr:pic>
      <xdr:nvPicPr>
        <xdr:cNvPr id="2" name="Grafi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82479" y="325120"/>
          <a:ext cx="3893821" cy="974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162484</xdr:colOff>
      <xdr:row>0</xdr:row>
      <xdr:rowOff>76200</xdr:rowOff>
    </xdr:from>
    <xdr:to>
      <xdr:col>11</xdr:col>
      <xdr:colOff>8799</xdr:colOff>
      <xdr:row>3</xdr:row>
      <xdr:rowOff>243150</xdr:rowOff>
    </xdr:to>
    <xdr:pic>
      <xdr:nvPicPr>
        <xdr:cNvPr id="4" name="Grafik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36837" y="76200"/>
          <a:ext cx="3624735" cy="7944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22</xdr:col>
      <xdr:colOff>76199</xdr:colOff>
      <xdr:row>1</xdr:row>
      <xdr:rowOff>226060</xdr:rowOff>
    </xdr:from>
    <xdr:to>
      <xdr:col>24</xdr:col>
      <xdr:colOff>1249680</xdr:colOff>
      <xdr:row>6</xdr:row>
      <xdr:rowOff>34275</xdr:rowOff>
    </xdr:to>
    <xdr:pic>
      <xdr:nvPicPr>
        <xdr:cNvPr id="2" name="Grafi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051749" y="321310"/>
          <a:ext cx="3802381" cy="941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952500</xdr:colOff>
      <xdr:row>0</xdr:row>
      <xdr:rowOff>76200</xdr:rowOff>
    </xdr:from>
    <xdr:to>
      <xdr:col>8</xdr:col>
      <xdr:colOff>251204</xdr:colOff>
      <xdr:row>3</xdr:row>
      <xdr:rowOff>243150</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01425" y="76200"/>
          <a:ext cx="3623054" cy="795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25</xdr:col>
      <xdr:colOff>76199</xdr:colOff>
      <xdr:row>1</xdr:row>
      <xdr:rowOff>226060</xdr:rowOff>
    </xdr:from>
    <xdr:to>
      <xdr:col>27</xdr:col>
      <xdr:colOff>1249680</xdr:colOff>
      <xdr:row>6</xdr:row>
      <xdr:rowOff>34275</xdr:rowOff>
    </xdr:to>
    <xdr:pic>
      <xdr:nvPicPr>
        <xdr:cNvPr id="2" name="Grafi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604324" y="321310"/>
          <a:ext cx="3802381" cy="941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1434352</xdr:colOff>
      <xdr:row>0</xdr:row>
      <xdr:rowOff>76200</xdr:rowOff>
    </xdr:from>
    <xdr:to>
      <xdr:col>9</xdr:col>
      <xdr:colOff>1519710</xdr:colOff>
      <xdr:row>3</xdr:row>
      <xdr:rowOff>243150</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35852" y="76200"/>
          <a:ext cx="3626416" cy="7944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628074</xdr:colOff>
      <xdr:row>0</xdr:row>
      <xdr:rowOff>300184</xdr:rowOff>
    </xdr:from>
    <xdr:to>
      <xdr:col>13</xdr:col>
      <xdr:colOff>823966</xdr:colOff>
      <xdr:row>4</xdr:row>
      <xdr:rowOff>31609</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91349" y="300184"/>
          <a:ext cx="2377117" cy="522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562892</xdr:colOff>
      <xdr:row>1</xdr:row>
      <xdr:rowOff>32657</xdr:rowOff>
    </xdr:from>
    <xdr:to>
      <xdr:col>8</xdr:col>
      <xdr:colOff>736893</xdr:colOff>
      <xdr:row>3</xdr:row>
      <xdr:rowOff>51557</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49792" y="327932"/>
          <a:ext cx="2688601" cy="5904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efre-bremen.de/foerderperiode-2021-2027/unterlagen-fuer-antragstellende-beguenstigte-40859"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B2:B26"/>
  <sheetViews>
    <sheetView workbookViewId="0">
      <selection activeCell="B3" sqref="B3"/>
    </sheetView>
  </sheetViews>
  <sheetFormatPr baseColWidth="10" defaultColWidth="11.42578125" defaultRowHeight="15"/>
  <cols>
    <col min="1" max="1" width="11.42578125" style="24"/>
    <col min="2" max="2" width="134.5703125" style="24" bestFit="1" customWidth="1"/>
    <col min="3" max="16384" width="11.42578125" style="24"/>
  </cols>
  <sheetData>
    <row r="2" spans="2:2" ht="21">
      <c r="B2" s="201" t="s">
        <v>153</v>
      </c>
    </row>
    <row r="3" spans="2:2">
      <c r="B3" s="24" t="s">
        <v>363</v>
      </c>
    </row>
    <row r="5" spans="2:2">
      <c r="B5" s="202" t="s">
        <v>154</v>
      </c>
    </row>
    <row r="8" spans="2:2">
      <c r="B8" s="203" t="s">
        <v>155</v>
      </c>
    </row>
    <row r="11" spans="2:2">
      <c r="B11" s="204" t="s">
        <v>156</v>
      </c>
    </row>
    <row r="13" spans="2:2">
      <c r="B13" s="204" t="s">
        <v>157</v>
      </c>
    </row>
    <row r="15" spans="2:2">
      <c r="B15" s="204" t="s">
        <v>158</v>
      </c>
    </row>
    <row r="17" spans="2:2">
      <c r="B17" s="204" t="s">
        <v>159</v>
      </c>
    </row>
    <row r="20" spans="2:2">
      <c r="B20" s="205" t="s">
        <v>160</v>
      </c>
    </row>
    <row r="23" spans="2:2">
      <c r="B23" s="206" t="s">
        <v>161</v>
      </c>
    </row>
    <row r="26" spans="2:2">
      <c r="B26" s="207" t="s">
        <v>364</v>
      </c>
    </row>
  </sheetData>
  <sheetProtection sheet="1" objects="1" scenarios="1"/>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H1718"/>
  <sheetViews>
    <sheetView zoomScale="130" zoomScaleNormal="130" zoomScalePageLayoutView="120" workbookViewId="0">
      <selection activeCell="B5" sqref="B5"/>
    </sheetView>
  </sheetViews>
  <sheetFormatPr baseColWidth="10" defaultColWidth="11.5703125" defaultRowHeight="15"/>
  <cols>
    <col min="1" max="1" width="39.42578125" style="24" customWidth="1"/>
    <col min="2" max="2" width="106.5703125" style="58" customWidth="1"/>
    <col min="3" max="3" width="11.85546875" style="24" customWidth="1"/>
    <col min="4" max="4" width="40" style="24" customWidth="1"/>
    <col min="5" max="6" width="11.5703125" style="24"/>
    <col min="7" max="7" width="32.28515625" style="24" customWidth="1"/>
    <col min="8" max="8" width="25.5703125" style="24" customWidth="1"/>
    <col min="9" max="16384" width="11.5703125" style="24"/>
  </cols>
  <sheetData>
    <row r="1" spans="1:8">
      <c r="A1" s="208"/>
      <c r="B1" s="208"/>
      <c r="C1" s="208"/>
      <c r="D1" s="208"/>
    </row>
    <row r="2" spans="1:8">
      <c r="A2" s="208"/>
      <c r="B2" s="26"/>
      <c r="C2" s="208"/>
      <c r="D2" s="208"/>
    </row>
    <row r="3" spans="1:8" ht="45.6" customHeight="1">
      <c r="A3" s="208"/>
      <c r="B3" s="209" t="s">
        <v>162</v>
      </c>
      <c r="C3" s="208"/>
      <c r="D3" s="208"/>
    </row>
    <row r="4" spans="1:8" ht="21.6" customHeight="1" thickBot="1">
      <c r="A4" s="208"/>
      <c r="B4" s="210"/>
      <c r="C4" s="208"/>
      <c r="D4" s="208"/>
      <c r="E4" s="28"/>
      <c r="F4" s="28"/>
    </row>
    <row r="5" spans="1:8" ht="53.25" thickBot="1">
      <c r="A5" s="208"/>
      <c r="B5" s="211" t="s">
        <v>163</v>
      </c>
      <c r="C5" s="208"/>
      <c r="D5" s="208"/>
      <c r="E5" s="28"/>
      <c r="F5" s="28"/>
      <c r="G5" s="228"/>
      <c r="H5" s="212"/>
    </row>
    <row r="6" spans="1:8" ht="22.9" customHeight="1">
      <c r="A6" s="208"/>
      <c r="B6" s="213"/>
      <c r="C6" s="208"/>
      <c r="D6" s="208"/>
      <c r="E6" s="28"/>
      <c r="F6" s="28"/>
      <c r="G6" s="228"/>
      <c r="H6" s="212"/>
    </row>
    <row r="7" spans="1:8">
      <c r="A7" s="208"/>
      <c r="B7" s="214" t="s">
        <v>164</v>
      </c>
      <c r="C7" s="208"/>
      <c r="D7" s="208"/>
      <c r="E7" s="28"/>
      <c r="F7" s="28"/>
      <c r="G7" s="228"/>
      <c r="H7" s="212"/>
    </row>
    <row r="8" spans="1:8" ht="30">
      <c r="A8" s="208"/>
      <c r="B8" s="214" t="s">
        <v>165</v>
      </c>
      <c r="C8" s="208"/>
      <c r="D8" s="208"/>
      <c r="E8" s="28"/>
      <c r="F8" s="28"/>
    </row>
    <row r="9" spans="1:8">
      <c r="A9" s="208"/>
      <c r="B9" s="214" t="s">
        <v>166</v>
      </c>
      <c r="C9" s="208"/>
      <c r="D9" s="208"/>
      <c r="E9" s="28"/>
      <c r="F9" s="28"/>
    </row>
    <row r="10" spans="1:8">
      <c r="A10" s="208"/>
      <c r="B10" s="214" t="s">
        <v>167</v>
      </c>
      <c r="C10" s="208"/>
      <c r="D10" s="208"/>
      <c r="E10" s="28"/>
      <c r="F10" s="28"/>
    </row>
    <row r="11" spans="1:8">
      <c r="A11" s="208"/>
      <c r="B11" s="214" t="s">
        <v>45</v>
      </c>
      <c r="C11" s="208"/>
      <c r="D11" s="208"/>
      <c r="E11" s="28"/>
      <c r="F11" s="28"/>
    </row>
    <row r="12" spans="1:8">
      <c r="A12" s="208"/>
      <c r="B12" s="214"/>
      <c r="C12" s="208"/>
      <c r="D12" s="208"/>
      <c r="E12" s="28"/>
      <c r="F12" s="28"/>
    </row>
    <row r="13" spans="1:8">
      <c r="A13" s="208"/>
      <c r="B13" s="215" t="s">
        <v>168</v>
      </c>
      <c r="C13" s="208"/>
      <c r="D13" s="208"/>
      <c r="E13" s="28"/>
      <c r="F13" s="28"/>
    </row>
    <row r="14" spans="1:8">
      <c r="A14" s="208"/>
      <c r="B14" s="216" t="s">
        <v>169</v>
      </c>
      <c r="C14" s="208"/>
      <c r="D14" s="208"/>
      <c r="E14" s="28"/>
      <c r="F14" s="28"/>
    </row>
    <row r="15" spans="1:8">
      <c r="A15" s="208"/>
      <c r="B15" s="216" t="s">
        <v>170</v>
      </c>
      <c r="C15" s="208"/>
      <c r="D15" s="208"/>
      <c r="E15" s="28"/>
      <c r="F15" s="28"/>
    </row>
    <row r="16" spans="1:8">
      <c r="A16" s="208"/>
      <c r="B16" s="24" t="s">
        <v>171</v>
      </c>
      <c r="C16" s="208"/>
      <c r="D16" s="208"/>
      <c r="E16" s="28"/>
      <c r="F16" s="28"/>
    </row>
    <row r="17" spans="1:6">
      <c r="A17" s="208"/>
      <c r="B17" s="24" t="s">
        <v>172</v>
      </c>
      <c r="C17" s="208"/>
      <c r="D17" s="208"/>
      <c r="E17" s="28"/>
      <c r="F17" s="28"/>
    </row>
    <row r="18" spans="1:6">
      <c r="A18" s="208"/>
      <c r="B18" s="216" t="s">
        <v>173</v>
      </c>
      <c r="C18" s="208"/>
      <c r="D18" s="208"/>
      <c r="E18" s="28"/>
      <c r="F18" s="28"/>
    </row>
    <row r="19" spans="1:6">
      <c r="A19" s="208"/>
      <c r="B19" s="24" t="s">
        <v>174</v>
      </c>
      <c r="C19" s="208"/>
      <c r="D19" s="208"/>
      <c r="E19" s="28"/>
      <c r="F19" s="28"/>
    </row>
    <row r="20" spans="1:6">
      <c r="A20" s="208"/>
      <c r="B20" s="24" t="s">
        <v>175</v>
      </c>
      <c r="C20" s="208"/>
      <c r="D20" s="208"/>
      <c r="E20" s="28"/>
      <c r="F20" s="28"/>
    </row>
    <row r="21" spans="1:6">
      <c r="A21" s="208"/>
      <c r="B21" s="24" t="s">
        <v>176</v>
      </c>
      <c r="C21" s="208"/>
      <c r="D21" s="208"/>
      <c r="E21" s="28"/>
      <c r="F21" s="28"/>
    </row>
    <row r="22" spans="1:6">
      <c r="A22" s="208"/>
      <c r="B22" s="24" t="s">
        <v>177</v>
      </c>
      <c r="C22" s="208"/>
      <c r="D22" s="208"/>
      <c r="E22" s="28"/>
      <c r="F22" s="28"/>
    </row>
    <row r="23" spans="1:6">
      <c r="A23" s="208"/>
      <c r="B23" s="24" t="s">
        <v>178</v>
      </c>
      <c r="C23" s="208"/>
      <c r="D23" s="208"/>
      <c r="E23" s="28"/>
      <c r="F23" s="28"/>
    </row>
    <row r="24" spans="1:6">
      <c r="A24" s="208"/>
      <c r="B24" s="24" t="s">
        <v>179</v>
      </c>
      <c r="C24" s="208"/>
      <c r="D24" s="208"/>
      <c r="E24" s="28"/>
      <c r="F24" s="28"/>
    </row>
    <row r="25" spans="1:6">
      <c r="A25" s="208"/>
      <c r="B25" s="24" t="s">
        <v>180</v>
      </c>
      <c r="C25" s="208"/>
      <c r="D25" s="208"/>
      <c r="E25" s="28"/>
      <c r="F25" s="28"/>
    </row>
    <row r="26" spans="1:6">
      <c r="A26" s="208"/>
      <c r="B26" s="24" t="s">
        <v>181</v>
      </c>
      <c r="C26" s="208"/>
      <c r="D26" s="208"/>
      <c r="E26" s="28"/>
      <c r="F26" s="28"/>
    </row>
    <row r="27" spans="1:6">
      <c r="A27" s="208"/>
      <c r="B27" s="24" t="s">
        <v>182</v>
      </c>
      <c r="C27" s="208"/>
      <c r="D27" s="208"/>
      <c r="E27" s="28"/>
      <c r="F27" s="28"/>
    </row>
    <row r="28" spans="1:6">
      <c r="A28" s="208"/>
      <c r="B28" s="24" t="s">
        <v>183</v>
      </c>
      <c r="C28" s="208"/>
      <c r="D28" s="208"/>
      <c r="E28" s="28"/>
      <c r="F28" s="28"/>
    </row>
    <row r="29" spans="1:6">
      <c r="A29" s="208"/>
      <c r="B29" s="24" t="s">
        <v>184</v>
      </c>
      <c r="C29" s="208"/>
      <c r="D29" s="208"/>
      <c r="E29" s="28"/>
      <c r="F29" s="28"/>
    </row>
    <row r="30" spans="1:6">
      <c r="A30" s="208"/>
      <c r="B30" s="24" t="s">
        <v>185</v>
      </c>
      <c r="C30" s="208"/>
      <c r="D30" s="208"/>
      <c r="E30" s="28"/>
      <c r="F30" s="28"/>
    </row>
    <row r="31" spans="1:6">
      <c r="A31" s="208"/>
      <c r="B31" s="24" t="s">
        <v>186</v>
      </c>
      <c r="C31" s="208"/>
      <c r="D31" s="208"/>
      <c r="E31" s="28"/>
      <c r="F31" s="28"/>
    </row>
    <row r="32" spans="1:6">
      <c r="A32" s="208"/>
      <c r="B32" s="24" t="s">
        <v>187</v>
      </c>
      <c r="C32" s="208"/>
      <c r="D32" s="208"/>
      <c r="E32" s="28"/>
      <c r="F32" s="28"/>
    </row>
    <row r="33" spans="1:6">
      <c r="A33" s="208"/>
      <c r="B33" s="24" t="s">
        <v>188</v>
      </c>
      <c r="C33" s="208"/>
      <c r="D33" s="208"/>
      <c r="E33" s="28"/>
      <c r="F33" s="28"/>
    </row>
    <row r="34" spans="1:6">
      <c r="A34" s="208"/>
      <c r="B34" s="24" t="s">
        <v>189</v>
      </c>
      <c r="C34" s="208"/>
      <c r="D34" s="208"/>
      <c r="E34" s="28"/>
      <c r="F34" s="28"/>
    </row>
    <row r="35" spans="1:6">
      <c r="A35" s="208"/>
      <c r="B35" s="24" t="s">
        <v>190</v>
      </c>
      <c r="C35" s="208"/>
      <c r="D35" s="208"/>
      <c r="E35" s="28"/>
      <c r="F35" s="28"/>
    </row>
    <row r="36" spans="1:6">
      <c r="A36" s="208"/>
      <c r="B36" s="24" t="s">
        <v>191</v>
      </c>
      <c r="C36" s="208"/>
      <c r="D36" s="208"/>
      <c r="E36" s="28"/>
      <c r="F36" s="28"/>
    </row>
    <row r="37" spans="1:6">
      <c r="A37" s="208"/>
      <c r="B37" s="24" t="s">
        <v>192</v>
      </c>
      <c r="C37" s="208"/>
      <c r="D37" s="208"/>
      <c r="E37" s="28"/>
      <c r="F37" s="28"/>
    </row>
    <row r="38" spans="1:6">
      <c r="A38" s="208"/>
      <c r="B38" s="24" t="s">
        <v>193</v>
      </c>
      <c r="C38" s="208"/>
      <c r="D38" s="208"/>
      <c r="E38" s="28"/>
      <c r="F38" s="28"/>
    </row>
    <row r="39" spans="1:6">
      <c r="A39" s="208"/>
      <c r="B39" s="24" t="s">
        <v>194</v>
      </c>
      <c r="C39" s="208"/>
      <c r="D39" s="208"/>
      <c r="E39" s="28"/>
      <c r="F39" s="28"/>
    </row>
    <row r="40" spans="1:6">
      <c r="A40" s="208"/>
      <c r="B40" s="24" t="s">
        <v>195</v>
      </c>
      <c r="C40" s="208"/>
      <c r="D40" s="208"/>
      <c r="E40" s="28"/>
      <c r="F40" s="28"/>
    </row>
    <row r="41" spans="1:6">
      <c r="A41" s="208"/>
      <c r="B41" s="24" t="s">
        <v>196</v>
      </c>
      <c r="C41" s="208"/>
      <c r="D41" s="208"/>
      <c r="E41" s="28"/>
      <c r="F41" s="28"/>
    </row>
    <row r="42" spans="1:6">
      <c r="A42" s="208"/>
      <c r="B42" s="24" t="s">
        <v>197</v>
      </c>
      <c r="C42" s="208"/>
      <c r="D42" s="208"/>
      <c r="E42" s="28"/>
      <c r="F42" s="28"/>
    </row>
    <row r="43" spans="1:6">
      <c r="A43" s="208"/>
      <c r="B43" s="24" t="s">
        <v>198</v>
      </c>
      <c r="C43" s="208"/>
      <c r="D43" s="208"/>
      <c r="E43" s="28"/>
      <c r="F43" s="28"/>
    </row>
    <row r="44" spans="1:6">
      <c r="A44" s="208"/>
      <c r="B44" s="24" t="s">
        <v>199</v>
      </c>
      <c r="C44" s="208"/>
      <c r="D44" s="208"/>
      <c r="E44" s="28"/>
      <c r="F44" s="28"/>
    </row>
    <row r="45" spans="1:6">
      <c r="A45" s="208"/>
      <c r="B45" s="24" t="s">
        <v>200</v>
      </c>
      <c r="C45" s="208"/>
      <c r="D45" s="208"/>
      <c r="E45" s="28"/>
      <c r="F45" s="28"/>
    </row>
    <row r="46" spans="1:6">
      <c r="A46" s="208"/>
      <c r="B46" s="24" t="s">
        <v>201</v>
      </c>
      <c r="C46" s="208"/>
      <c r="D46" s="208"/>
      <c r="E46" s="28"/>
      <c r="F46" s="28"/>
    </row>
    <row r="47" spans="1:6">
      <c r="A47" s="208"/>
      <c r="B47" s="24" t="s">
        <v>202</v>
      </c>
      <c r="C47" s="208"/>
      <c r="D47" s="208"/>
      <c r="E47" s="28"/>
      <c r="F47" s="28"/>
    </row>
    <row r="48" spans="1:6">
      <c r="A48" s="208"/>
      <c r="B48" s="24" t="s">
        <v>203</v>
      </c>
      <c r="C48" s="208"/>
      <c r="D48" s="208"/>
      <c r="E48" s="28"/>
      <c r="F48" s="28"/>
    </row>
    <row r="49" spans="1:6">
      <c r="A49" s="208"/>
      <c r="B49" s="24" t="s">
        <v>204</v>
      </c>
      <c r="C49" s="208"/>
      <c r="D49" s="208"/>
      <c r="E49" s="28"/>
      <c r="F49" s="28"/>
    </row>
    <row r="50" spans="1:6">
      <c r="A50" s="208"/>
      <c r="B50" s="24" t="s">
        <v>205</v>
      </c>
      <c r="C50" s="208"/>
      <c r="D50" s="208"/>
      <c r="E50" s="28"/>
      <c r="F50" s="28"/>
    </row>
    <row r="51" spans="1:6">
      <c r="A51" s="208"/>
      <c r="B51" s="24" t="s">
        <v>206</v>
      </c>
      <c r="C51" s="208"/>
      <c r="D51" s="208"/>
      <c r="E51" s="28"/>
      <c r="F51" s="28"/>
    </row>
    <row r="52" spans="1:6">
      <c r="A52" s="208"/>
      <c r="B52" s="24" t="s">
        <v>207</v>
      </c>
      <c r="C52" s="208"/>
      <c r="D52" s="208"/>
      <c r="E52" s="28"/>
      <c r="F52" s="28"/>
    </row>
    <row r="53" spans="1:6">
      <c r="A53" s="208"/>
      <c r="B53" s="24" t="s">
        <v>208</v>
      </c>
      <c r="C53" s="208"/>
      <c r="D53" s="208"/>
      <c r="E53" s="28"/>
      <c r="F53" s="28"/>
    </row>
    <row r="54" spans="1:6">
      <c r="A54" s="208"/>
      <c r="B54" s="24" t="s">
        <v>209</v>
      </c>
      <c r="C54" s="208"/>
      <c r="D54" s="208"/>
      <c r="E54" s="28"/>
      <c r="F54" s="28"/>
    </row>
    <row r="55" spans="1:6">
      <c r="A55" s="208"/>
      <c r="B55" s="24" t="s">
        <v>210</v>
      </c>
      <c r="C55" s="208"/>
      <c r="D55" s="208"/>
      <c r="E55" s="28"/>
      <c r="F55" s="28"/>
    </row>
    <row r="56" spans="1:6">
      <c r="A56" s="208"/>
      <c r="B56" s="24" t="s">
        <v>211</v>
      </c>
      <c r="C56" s="208"/>
      <c r="D56" s="208"/>
      <c r="E56" s="28"/>
      <c r="F56" s="28"/>
    </row>
    <row r="57" spans="1:6">
      <c r="A57" s="208"/>
      <c r="B57" s="24" t="s">
        <v>212</v>
      </c>
      <c r="C57" s="208"/>
      <c r="D57" s="208"/>
      <c r="E57" s="28"/>
      <c r="F57" s="28"/>
    </row>
    <row r="58" spans="1:6">
      <c r="A58" s="208"/>
      <c r="B58" s="24" t="s">
        <v>213</v>
      </c>
      <c r="C58" s="208"/>
      <c r="D58" s="208"/>
      <c r="E58" s="28"/>
      <c r="F58" s="28"/>
    </row>
    <row r="59" spans="1:6">
      <c r="A59" s="208"/>
      <c r="B59" s="24" t="s">
        <v>214</v>
      </c>
      <c r="C59" s="208"/>
      <c r="D59" s="208"/>
      <c r="E59" s="28"/>
      <c r="F59" s="28"/>
    </row>
    <row r="60" spans="1:6">
      <c r="A60" s="208"/>
      <c r="B60" s="24" t="s">
        <v>215</v>
      </c>
      <c r="C60" s="208"/>
      <c r="D60" s="208"/>
      <c r="E60" s="28"/>
      <c r="F60" s="28"/>
    </row>
    <row r="61" spans="1:6">
      <c r="A61" s="208"/>
      <c r="B61" s="24" t="s">
        <v>216</v>
      </c>
      <c r="C61" s="208"/>
      <c r="D61" s="208"/>
      <c r="E61" s="28"/>
      <c r="F61" s="28"/>
    </row>
    <row r="62" spans="1:6">
      <c r="A62" s="208"/>
      <c r="B62" s="24" t="s">
        <v>217</v>
      </c>
      <c r="C62" s="208"/>
      <c r="D62" s="208"/>
      <c r="E62" s="28"/>
      <c r="F62" s="28"/>
    </row>
    <row r="63" spans="1:6">
      <c r="A63" s="208"/>
      <c r="B63" s="24" t="s">
        <v>218</v>
      </c>
      <c r="C63" s="208"/>
      <c r="D63" s="208"/>
      <c r="E63" s="28"/>
      <c r="F63" s="28"/>
    </row>
    <row r="64" spans="1:6">
      <c r="A64" s="208"/>
      <c r="B64" s="24" t="s">
        <v>219</v>
      </c>
      <c r="C64" s="208"/>
      <c r="D64" s="208"/>
      <c r="E64" s="28"/>
      <c r="F64" s="28"/>
    </row>
    <row r="65" spans="1:6">
      <c r="A65" s="208"/>
      <c r="B65" s="24" t="s">
        <v>220</v>
      </c>
      <c r="C65" s="208"/>
      <c r="D65" s="208"/>
      <c r="E65" s="28"/>
      <c r="F65" s="28"/>
    </row>
    <row r="66" spans="1:6">
      <c r="A66" s="208"/>
      <c r="B66" s="24" t="s">
        <v>221</v>
      </c>
      <c r="C66" s="208"/>
      <c r="D66" s="208"/>
      <c r="E66" s="28"/>
      <c r="F66" s="28"/>
    </row>
    <row r="67" spans="1:6">
      <c r="A67" s="208"/>
      <c r="B67" s="24" t="s">
        <v>222</v>
      </c>
      <c r="C67" s="208"/>
      <c r="D67" s="208"/>
      <c r="E67" s="28"/>
      <c r="F67" s="28"/>
    </row>
    <row r="68" spans="1:6">
      <c r="A68" s="208"/>
      <c r="B68" s="24" t="s">
        <v>223</v>
      </c>
      <c r="C68" s="208"/>
      <c r="D68" s="208"/>
      <c r="E68" s="28"/>
      <c r="F68" s="28"/>
    </row>
    <row r="69" spans="1:6">
      <c r="A69" s="208"/>
      <c r="B69" s="24" t="s">
        <v>224</v>
      </c>
      <c r="C69" s="208"/>
      <c r="D69" s="208"/>
      <c r="E69" s="28"/>
      <c r="F69" s="28"/>
    </row>
    <row r="70" spans="1:6">
      <c r="A70" s="208"/>
      <c r="B70" s="24" t="s">
        <v>225</v>
      </c>
      <c r="C70" s="208"/>
      <c r="D70" s="208"/>
      <c r="E70" s="28"/>
      <c r="F70" s="28"/>
    </row>
    <row r="71" spans="1:6">
      <c r="A71" s="208"/>
      <c r="B71" s="24" t="s">
        <v>226</v>
      </c>
      <c r="C71" s="208"/>
      <c r="D71" s="208"/>
      <c r="E71" s="28"/>
      <c r="F71" s="28"/>
    </row>
    <row r="72" spans="1:6">
      <c r="A72" s="208"/>
      <c r="B72" s="24" t="s">
        <v>227</v>
      </c>
      <c r="C72" s="208"/>
      <c r="D72" s="208"/>
      <c r="E72" s="28"/>
      <c r="F72" s="28"/>
    </row>
    <row r="73" spans="1:6">
      <c r="A73" s="208"/>
      <c r="B73" s="24" t="s">
        <v>228</v>
      </c>
      <c r="C73" s="208"/>
      <c r="D73" s="208"/>
      <c r="E73" s="28"/>
      <c r="F73" s="28"/>
    </row>
    <row r="74" spans="1:6">
      <c r="A74" s="208"/>
      <c r="B74" s="24" t="s">
        <v>229</v>
      </c>
      <c r="C74" s="208"/>
      <c r="D74" s="208"/>
      <c r="E74" s="28"/>
      <c r="F74" s="28"/>
    </row>
    <row r="75" spans="1:6">
      <c r="A75" s="208"/>
      <c r="B75" s="24" t="s">
        <v>230</v>
      </c>
      <c r="C75" s="208"/>
      <c r="D75" s="208"/>
      <c r="E75" s="28"/>
      <c r="F75" s="28"/>
    </row>
    <row r="76" spans="1:6">
      <c r="A76" s="208"/>
      <c r="B76" s="24" t="s">
        <v>231</v>
      </c>
      <c r="C76" s="208"/>
      <c r="D76" s="208"/>
      <c r="E76" s="28"/>
      <c r="F76" s="28"/>
    </row>
    <row r="77" spans="1:6">
      <c r="A77" s="208"/>
      <c r="B77" s="24" t="s">
        <v>232</v>
      </c>
      <c r="C77" s="208"/>
      <c r="D77" s="208"/>
      <c r="E77" s="28"/>
      <c r="F77" s="28"/>
    </row>
    <row r="78" spans="1:6">
      <c r="A78" s="208"/>
      <c r="B78" s="24" t="s">
        <v>233</v>
      </c>
      <c r="C78" s="208"/>
      <c r="D78" s="208"/>
      <c r="E78" s="28"/>
      <c r="F78" s="28"/>
    </row>
    <row r="79" spans="1:6">
      <c r="A79" s="208"/>
      <c r="B79" s="24" t="s">
        <v>234</v>
      </c>
      <c r="C79" s="208"/>
      <c r="D79" s="208"/>
      <c r="E79" s="28"/>
      <c r="F79" s="28"/>
    </row>
    <row r="80" spans="1:6">
      <c r="A80" s="208"/>
      <c r="B80" s="24" t="s">
        <v>235</v>
      </c>
      <c r="C80" s="208"/>
      <c r="D80" s="208"/>
      <c r="E80" s="28"/>
      <c r="F80" s="28"/>
    </row>
    <row r="81" spans="1:6">
      <c r="A81" s="208"/>
      <c r="B81" s="24" t="s">
        <v>236</v>
      </c>
      <c r="C81" s="208"/>
      <c r="D81" s="208"/>
      <c r="E81" s="28"/>
      <c r="F81" s="28"/>
    </row>
    <row r="82" spans="1:6">
      <c r="A82" s="208"/>
      <c r="B82" s="24" t="s">
        <v>237</v>
      </c>
      <c r="C82" s="208"/>
      <c r="D82" s="208"/>
      <c r="E82" s="28"/>
      <c r="F82" s="28"/>
    </row>
    <row r="83" spans="1:6">
      <c r="A83" s="208"/>
      <c r="B83" s="24" t="s">
        <v>238</v>
      </c>
      <c r="C83" s="208"/>
      <c r="D83" s="208"/>
      <c r="E83" s="28"/>
      <c r="F83" s="28"/>
    </row>
    <row r="84" spans="1:6">
      <c r="A84" s="208"/>
      <c r="B84" s="24" t="s">
        <v>239</v>
      </c>
      <c r="C84" s="208"/>
      <c r="D84" s="208"/>
      <c r="E84" s="28"/>
      <c r="F84" s="28"/>
    </row>
    <row r="85" spans="1:6">
      <c r="A85" s="208"/>
      <c r="B85" s="24" t="s">
        <v>240</v>
      </c>
      <c r="C85" s="208"/>
      <c r="D85" s="208"/>
      <c r="E85" s="28"/>
      <c r="F85" s="28"/>
    </row>
    <row r="86" spans="1:6">
      <c r="A86" s="208"/>
      <c r="B86" s="24" t="s">
        <v>241</v>
      </c>
      <c r="C86" s="208"/>
      <c r="D86" s="208"/>
      <c r="E86" s="28"/>
      <c r="F86" s="28"/>
    </row>
    <row r="87" spans="1:6">
      <c r="A87" s="208"/>
      <c r="B87" s="24" t="s">
        <v>242</v>
      </c>
      <c r="C87" s="208"/>
      <c r="D87" s="208"/>
      <c r="E87" s="28"/>
      <c r="F87" s="28"/>
    </row>
    <row r="88" spans="1:6">
      <c r="A88" s="208"/>
      <c r="B88" s="24" t="s">
        <v>243</v>
      </c>
      <c r="C88" s="208"/>
      <c r="D88" s="208"/>
      <c r="E88" s="28"/>
      <c r="F88" s="28"/>
    </row>
    <row r="89" spans="1:6">
      <c r="A89" s="208"/>
      <c r="B89" s="24" t="s">
        <v>244</v>
      </c>
      <c r="C89" s="208"/>
      <c r="D89" s="208"/>
      <c r="E89" s="28"/>
      <c r="F89" s="28"/>
    </row>
    <row r="90" spans="1:6">
      <c r="A90" s="208"/>
      <c r="B90" s="24" t="s">
        <v>245</v>
      </c>
      <c r="C90" s="208"/>
      <c r="D90" s="208"/>
      <c r="E90" s="28"/>
      <c r="F90" s="28"/>
    </row>
    <row r="91" spans="1:6">
      <c r="A91" s="208"/>
      <c r="B91" s="24" t="s">
        <v>246</v>
      </c>
      <c r="C91" s="208"/>
      <c r="D91" s="208"/>
      <c r="E91" s="28"/>
      <c r="F91" s="28"/>
    </row>
    <row r="92" spans="1:6">
      <c r="A92" s="208"/>
      <c r="B92" s="217" t="s">
        <v>247</v>
      </c>
      <c r="C92" s="208"/>
      <c r="D92" s="208"/>
      <c r="E92" s="28"/>
      <c r="F92" s="28"/>
    </row>
    <row r="93" spans="1:6">
      <c r="A93" s="208"/>
      <c r="B93" s="216" t="s">
        <v>248</v>
      </c>
      <c r="C93" s="208"/>
      <c r="D93" s="208"/>
      <c r="E93" s="28"/>
      <c r="F93" s="28"/>
    </row>
    <row r="94" spans="1:6">
      <c r="A94" s="208"/>
      <c r="B94" s="24" t="s">
        <v>249</v>
      </c>
      <c r="C94" s="208"/>
      <c r="D94" s="208"/>
      <c r="E94" s="28"/>
      <c r="F94" s="28"/>
    </row>
    <row r="95" spans="1:6">
      <c r="A95" s="208"/>
      <c r="B95" s="24" t="s">
        <v>250</v>
      </c>
      <c r="C95" s="208"/>
      <c r="D95" s="208"/>
      <c r="E95" s="28"/>
      <c r="F95" s="28"/>
    </row>
    <row r="96" spans="1:6">
      <c r="A96" s="208"/>
      <c r="B96" s="216" t="s">
        <v>251</v>
      </c>
      <c r="C96" s="208"/>
      <c r="D96" s="208"/>
      <c r="E96" s="28"/>
      <c r="F96" s="28"/>
    </row>
    <row r="97" spans="1:6">
      <c r="A97" s="208"/>
      <c r="B97" s="216" t="s">
        <v>252</v>
      </c>
      <c r="C97" s="208"/>
      <c r="D97" s="208"/>
      <c r="E97" s="28"/>
      <c r="F97" s="28"/>
    </row>
    <row r="98" spans="1:6">
      <c r="A98" s="208"/>
      <c r="B98" s="216" t="s">
        <v>253</v>
      </c>
      <c r="C98" s="208"/>
      <c r="D98" s="208"/>
      <c r="E98" s="28"/>
      <c r="F98" s="28"/>
    </row>
    <row r="99" spans="1:6">
      <c r="A99" s="208"/>
      <c r="B99" s="218"/>
      <c r="C99" s="208"/>
      <c r="D99" s="208"/>
      <c r="E99" s="28"/>
      <c r="F99" s="28"/>
    </row>
    <row r="100" spans="1:6" ht="16.5">
      <c r="A100" s="208"/>
      <c r="B100" s="219" t="s">
        <v>169</v>
      </c>
      <c r="C100" s="208"/>
      <c r="D100" s="208"/>
      <c r="E100" s="28"/>
      <c r="F100" s="28"/>
    </row>
    <row r="101" spans="1:6">
      <c r="A101" s="208"/>
      <c r="B101" s="214" t="s">
        <v>254</v>
      </c>
      <c r="C101" s="208"/>
      <c r="D101" s="208"/>
      <c r="E101" s="28"/>
      <c r="F101" s="28"/>
    </row>
    <row r="102" spans="1:6" ht="45">
      <c r="A102" s="208"/>
      <c r="B102" s="214" t="s">
        <v>255</v>
      </c>
      <c r="C102" s="208"/>
      <c r="D102" s="208"/>
      <c r="E102" s="28"/>
      <c r="F102" s="28"/>
    </row>
    <row r="103" spans="1:6">
      <c r="A103" s="208"/>
      <c r="B103" s="214"/>
      <c r="C103" s="208"/>
      <c r="D103" s="208"/>
      <c r="E103" s="28"/>
      <c r="F103" s="28"/>
    </row>
    <row r="104" spans="1:6" ht="16.5">
      <c r="A104" s="208"/>
      <c r="B104" s="219" t="s">
        <v>170</v>
      </c>
      <c r="C104" s="208"/>
      <c r="D104" s="208"/>
      <c r="E104" s="28"/>
      <c r="F104" s="28"/>
    </row>
    <row r="105" spans="1:6" ht="30">
      <c r="A105" s="208"/>
      <c r="B105" s="220" t="s">
        <v>256</v>
      </c>
      <c r="C105" s="208"/>
      <c r="D105" s="208"/>
      <c r="E105" s="28"/>
      <c r="F105" s="28"/>
    </row>
    <row r="106" spans="1:6" ht="16.5">
      <c r="A106" s="208"/>
      <c r="B106" s="221" t="s">
        <v>171</v>
      </c>
      <c r="C106" s="208"/>
      <c r="D106" s="208"/>
      <c r="E106" s="28"/>
      <c r="F106" s="28"/>
    </row>
    <row r="107" spans="1:6" ht="22.5" customHeight="1">
      <c r="A107" s="208"/>
      <c r="B107" s="214" t="s">
        <v>257</v>
      </c>
      <c r="C107" s="208"/>
      <c r="D107" s="208"/>
      <c r="E107" s="28"/>
      <c r="F107" s="28"/>
    </row>
    <row r="108" spans="1:6" ht="45">
      <c r="A108" s="208"/>
      <c r="B108" s="214" t="s">
        <v>258</v>
      </c>
      <c r="C108" s="208"/>
      <c r="D108" s="208"/>
      <c r="E108" s="28"/>
      <c r="F108" s="28"/>
    </row>
    <row r="109" spans="1:6" ht="16.5">
      <c r="A109" s="208"/>
      <c r="B109" s="221" t="s">
        <v>172</v>
      </c>
      <c r="C109" s="208"/>
      <c r="D109" s="208"/>
      <c r="E109" s="28"/>
      <c r="F109" s="28"/>
    </row>
    <row r="110" spans="1:6" ht="75">
      <c r="A110" s="208"/>
      <c r="B110" s="214" t="s">
        <v>259</v>
      </c>
      <c r="C110" s="208"/>
      <c r="D110" s="208"/>
      <c r="E110" s="28"/>
      <c r="F110" s="28"/>
    </row>
    <row r="111" spans="1:6">
      <c r="A111" s="208"/>
      <c r="B111" s="214"/>
      <c r="C111" s="208"/>
      <c r="D111" s="208"/>
      <c r="E111" s="28"/>
      <c r="F111" s="28"/>
    </row>
    <row r="112" spans="1:6" ht="16.5">
      <c r="A112" s="208"/>
      <c r="B112" s="219" t="s">
        <v>173</v>
      </c>
      <c r="C112" s="208"/>
      <c r="D112" s="208"/>
      <c r="E112" s="28"/>
      <c r="F112" s="28"/>
    </row>
    <row r="113" spans="1:6">
      <c r="A113" s="208"/>
      <c r="B113" s="214" t="s">
        <v>260</v>
      </c>
      <c r="C113" s="208"/>
      <c r="D113" s="208"/>
      <c r="E113" s="28"/>
      <c r="F113" s="28"/>
    </row>
    <row r="114" spans="1:6" ht="16.5">
      <c r="A114" s="208"/>
      <c r="B114" s="221" t="s">
        <v>261</v>
      </c>
      <c r="C114" s="208"/>
      <c r="D114" s="208"/>
      <c r="E114" s="28"/>
      <c r="F114" s="28"/>
    </row>
    <row r="115" spans="1:6" ht="120">
      <c r="A115" s="208"/>
      <c r="B115" s="222" t="s">
        <v>262</v>
      </c>
      <c r="C115" s="208"/>
      <c r="D115" s="208"/>
      <c r="E115" s="28"/>
      <c r="F115" s="28"/>
    </row>
    <row r="116" spans="1:6" ht="16.5">
      <c r="A116" s="208"/>
      <c r="B116" s="221" t="s">
        <v>175</v>
      </c>
      <c r="C116" s="208"/>
      <c r="D116" s="208"/>
      <c r="E116" s="28"/>
      <c r="F116" s="28"/>
    </row>
    <row r="117" spans="1:6" ht="30">
      <c r="A117" s="208"/>
      <c r="B117" s="223" t="s">
        <v>263</v>
      </c>
      <c r="C117" s="208"/>
      <c r="D117" s="208"/>
      <c r="E117" s="28"/>
      <c r="F117" s="28"/>
    </row>
    <row r="118" spans="1:6" ht="16.5">
      <c r="A118" s="208"/>
      <c r="B118" s="221" t="s">
        <v>176</v>
      </c>
      <c r="C118" s="208"/>
      <c r="D118" s="208"/>
      <c r="E118" s="28"/>
      <c r="F118" s="28"/>
    </row>
    <row r="119" spans="1:6">
      <c r="A119" s="208"/>
      <c r="B119" s="223" t="s">
        <v>264</v>
      </c>
      <c r="C119" s="208"/>
      <c r="D119" s="208"/>
      <c r="E119" s="28"/>
      <c r="F119" s="28"/>
    </row>
    <row r="120" spans="1:6">
      <c r="A120" s="208"/>
      <c r="B120" s="214" t="s">
        <v>265</v>
      </c>
      <c r="C120" s="208"/>
      <c r="D120" s="208"/>
      <c r="E120" s="28"/>
      <c r="F120" s="28"/>
    </row>
    <row r="121" spans="1:6" ht="16.5">
      <c r="A121" s="208"/>
      <c r="B121" s="221" t="s">
        <v>177</v>
      </c>
      <c r="C121" s="208"/>
      <c r="D121" s="208"/>
      <c r="E121" s="28"/>
      <c r="F121" s="28"/>
    </row>
    <row r="122" spans="1:6" ht="30">
      <c r="A122" s="208"/>
      <c r="B122" s="214" t="s">
        <v>266</v>
      </c>
      <c r="C122" s="208"/>
      <c r="D122" s="208"/>
      <c r="E122" s="28"/>
      <c r="F122" s="28"/>
    </row>
    <row r="123" spans="1:6" ht="16.5">
      <c r="A123" s="208"/>
      <c r="B123" s="221" t="s">
        <v>178</v>
      </c>
      <c r="C123" s="208"/>
      <c r="D123" s="208"/>
      <c r="E123" s="28"/>
      <c r="F123" s="28"/>
    </row>
    <row r="124" spans="1:6">
      <c r="A124" s="208"/>
      <c r="B124" s="214" t="s">
        <v>267</v>
      </c>
      <c r="C124" s="208"/>
      <c r="D124" s="208"/>
      <c r="E124" s="28"/>
      <c r="F124" s="28"/>
    </row>
    <row r="125" spans="1:6" ht="16.5">
      <c r="A125" s="208"/>
      <c r="B125" s="221" t="s">
        <v>179</v>
      </c>
      <c r="C125" s="208"/>
      <c r="D125" s="208"/>
      <c r="E125" s="28"/>
      <c r="F125" s="28"/>
    </row>
    <row r="126" spans="1:6">
      <c r="A126" s="208"/>
      <c r="B126" s="214" t="s">
        <v>268</v>
      </c>
      <c r="C126" s="208"/>
      <c r="D126" s="208"/>
      <c r="E126" s="28"/>
      <c r="F126" s="28"/>
    </row>
    <row r="127" spans="1:6" ht="60">
      <c r="A127" s="208"/>
      <c r="B127" s="214" t="s">
        <v>269</v>
      </c>
      <c r="C127" s="208"/>
      <c r="D127" s="208"/>
      <c r="E127" s="28"/>
      <c r="F127" s="28"/>
    </row>
    <row r="128" spans="1:6" ht="16.5">
      <c r="A128" s="208"/>
      <c r="B128" s="221" t="s">
        <v>180</v>
      </c>
      <c r="C128" s="208"/>
      <c r="D128" s="208"/>
      <c r="E128" s="28"/>
      <c r="F128" s="28"/>
    </row>
    <row r="129" spans="1:6">
      <c r="A129" s="208"/>
      <c r="B129" s="214" t="s">
        <v>270</v>
      </c>
      <c r="C129" s="208"/>
      <c r="D129" s="208"/>
      <c r="E129" s="28"/>
      <c r="F129" s="28"/>
    </row>
    <row r="130" spans="1:6" ht="60">
      <c r="A130" s="208"/>
      <c r="B130" s="214" t="s">
        <v>271</v>
      </c>
      <c r="C130" s="208"/>
      <c r="D130" s="208"/>
      <c r="E130" s="28"/>
      <c r="F130" s="28"/>
    </row>
    <row r="131" spans="1:6" ht="16.5">
      <c r="A131" s="208"/>
      <c r="B131" s="221" t="s">
        <v>181</v>
      </c>
      <c r="C131" s="208"/>
      <c r="D131" s="208"/>
      <c r="E131" s="28"/>
      <c r="F131" s="28"/>
    </row>
    <row r="132" spans="1:6" ht="60">
      <c r="A132" s="208"/>
      <c r="B132" s="214" t="s">
        <v>272</v>
      </c>
      <c r="C132" s="208"/>
      <c r="D132" s="208"/>
      <c r="E132" s="28"/>
      <c r="F132" s="28"/>
    </row>
    <row r="133" spans="1:6" ht="16.5">
      <c r="A133" s="208"/>
      <c r="B133" s="221" t="s">
        <v>182</v>
      </c>
      <c r="C133" s="208"/>
      <c r="D133" s="208"/>
      <c r="E133" s="28"/>
      <c r="F133" s="28"/>
    </row>
    <row r="134" spans="1:6" ht="75">
      <c r="A134" s="208"/>
      <c r="B134" s="222" t="s">
        <v>273</v>
      </c>
      <c r="C134" s="208"/>
      <c r="D134" s="208"/>
      <c r="E134" s="28"/>
      <c r="F134" s="28"/>
    </row>
    <row r="135" spans="1:6" ht="16.5">
      <c r="A135" s="208"/>
      <c r="B135" s="221" t="s">
        <v>183</v>
      </c>
      <c r="C135" s="208"/>
      <c r="D135" s="208"/>
      <c r="E135" s="28"/>
      <c r="F135" s="28"/>
    </row>
    <row r="136" spans="1:6" ht="30">
      <c r="A136" s="208"/>
      <c r="B136" s="222" t="s">
        <v>274</v>
      </c>
      <c r="C136" s="208"/>
      <c r="D136" s="208"/>
      <c r="E136" s="28"/>
      <c r="F136" s="28"/>
    </row>
    <row r="137" spans="1:6" ht="16.5">
      <c r="A137" s="208"/>
      <c r="B137" s="224" t="s">
        <v>184</v>
      </c>
      <c r="C137" s="208"/>
      <c r="D137" s="208"/>
      <c r="E137" s="28"/>
      <c r="F137" s="28"/>
    </row>
    <row r="138" spans="1:6">
      <c r="A138" s="208"/>
      <c r="B138" s="222" t="s">
        <v>275</v>
      </c>
      <c r="C138" s="208"/>
      <c r="D138" s="208"/>
      <c r="E138" s="28"/>
      <c r="F138" s="28"/>
    </row>
    <row r="139" spans="1:6" ht="16.5">
      <c r="A139" s="208"/>
      <c r="B139" s="221" t="s">
        <v>185</v>
      </c>
      <c r="C139" s="208"/>
      <c r="D139" s="208"/>
      <c r="E139" s="28"/>
      <c r="F139" s="28"/>
    </row>
    <row r="140" spans="1:6">
      <c r="A140" s="208"/>
      <c r="B140" s="225" t="s">
        <v>276</v>
      </c>
      <c r="C140" s="208"/>
      <c r="D140" s="208"/>
      <c r="E140" s="28"/>
      <c r="F140" s="28"/>
    </row>
    <row r="141" spans="1:6" ht="16.5">
      <c r="A141" s="208"/>
      <c r="B141" s="224" t="s">
        <v>186</v>
      </c>
      <c r="C141" s="208"/>
      <c r="D141" s="208"/>
      <c r="E141" s="28"/>
      <c r="F141" s="28"/>
    </row>
    <row r="142" spans="1:6">
      <c r="A142" s="208"/>
      <c r="B142" s="225" t="s">
        <v>277</v>
      </c>
      <c r="C142" s="208"/>
      <c r="D142" s="208"/>
      <c r="E142" s="28"/>
      <c r="F142" s="28"/>
    </row>
    <row r="143" spans="1:6" ht="16.5">
      <c r="A143" s="208"/>
      <c r="B143" s="224" t="s">
        <v>187</v>
      </c>
      <c r="C143" s="208"/>
      <c r="D143" s="208"/>
      <c r="E143" s="28"/>
      <c r="F143" s="28"/>
    </row>
    <row r="144" spans="1:6">
      <c r="A144" s="208"/>
      <c r="B144" s="225" t="s">
        <v>278</v>
      </c>
      <c r="C144" s="208"/>
      <c r="D144" s="208"/>
      <c r="E144" s="28"/>
      <c r="F144" s="28"/>
    </row>
    <row r="145" spans="1:6" ht="16.5">
      <c r="A145" s="208"/>
      <c r="B145" s="224" t="s">
        <v>188</v>
      </c>
      <c r="C145" s="208"/>
      <c r="D145" s="208"/>
      <c r="E145" s="28"/>
      <c r="F145" s="28"/>
    </row>
    <row r="146" spans="1:6" ht="45">
      <c r="A146" s="208"/>
      <c r="B146" s="225" t="s">
        <v>279</v>
      </c>
      <c r="C146" s="208"/>
      <c r="D146" s="208"/>
      <c r="E146" s="28"/>
      <c r="F146" s="28"/>
    </row>
    <row r="147" spans="1:6" ht="16.5">
      <c r="A147" s="208"/>
      <c r="B147" s="224" t="s">
        <v>280</v>
      </c>
      <c r="C147" s="208"/>
      <c r="D147" s="208"/>
      <c r="E147" s="28"/>
      <c r="F147" s="28"/>
    </row>
    <row r="148" spans="1:6">
      <c r="A148" s="208"/>
      <c r="B148" s="225" t="s">
        <v>281</v>
      </c>
      <c r="C148" s="208"/>
      <c r="D148" s="208"/>
      <c r="E148" s="28"/>
      <c r="F148" s="28"/>
    </row>
    <row r="149" spans="1:6" ht="16.5">
      <c r="A149" s="208"/>
      <c r="B149" s="224" t="s">
        <v>282</v>
      </c>
      <c r="C149" s="208"/>
      <c r="D149" s="208"/>
      <c r="E149" s="28"/>
      <c r="F149" s="28"/>
    </row>
    <row r="150" spans="1:6">
      <c r="A150" s="208"/>
      <c r="B150" s="225" t="s">
        <v>283</v>
      </c>
      <c r="C150" s="208"/>
      <c r="D150" s="208"/>
      <c r="E150" s="28"/>
      <c r="F150" s="28"/>
    </row>
    <row r="151" spans="1:6" ht="33">
      <c r="A151" s="208"/>
      <c r="B151" s="224" t="s">
        <v>284</v>
      </c>
      <c r="C151" s="208"/>
      <c r="D151" s="208"/>
      <c r="E151" s="28"/>
      <c r="F151" s="28"/>
    </row>
    <row r="152" spans="1:6">
      <c r="A152" s="208"/>
      <c r="B152" s="225" t="s">
        <v>283</v>
      </c>
      <c r="C152" s="208"/>
      <c r="D152" s="208"/>
      <c r="E152" s="28"/>
      <c r="F152" s="28"/>
    </row>
    <row r="153" spans="1:6" ht="16.5">
      <c r="A153" s="208"/>
      <c r="B153" s="224" t="s">
        <v>285</v>
      </c>
      <c r="C153" s="208"/>
      <c r="D153" s="208"/>
      <c r="E153" s="28"/>
      <c r="F153" s="28"/>
    </row>
    <row r="154" spans="1:6" ht="75">
      <c r="A154" s="208"/>
      <c r="B154" s="225" t="s">
        <v>286</v>
      </c>
      <c r="C154" s="208"/>
      <c r="D154" s="208"/>
      <c r="E154" s="28"/>
      <c r="F154" s="28"/>
    </row>
    <row r="155" spans="1:6" ht="16.5">
      <c r="A155" s="208"/>
      <c r="B155" s="224" t="s">
        <v>193</v>
      </c>
      <c r="C155" s="208"/>
      <c r="D155" s="208"/>
      <c r="E155" s="28"/>
      <c r="F155" s="28"/>
    </row>
    <row r="156" spans="1:6">
      <c r="A156" s="208"/>
      <c r="B156" s="225" t="s">
        <v>287</v>
      </c>
      <c r="C156" s="208"/>
      <c r="D156" s="208"/>
      <c r="E156" s="28"/>
      <c r="F156" s="28"/>
    </row>
    <row r="157" spans="1:6" ht="16.5">
      <c r="A157" s="208"/>
      <c r="B157" s="224" t="s">
        <v>194</v>
      </c>
      <c r="C157" s="208"/>
      <c r="D157" s="208"/>
      <c r="E157" s="28"/>
      <c r="F157" s="28"/>
    </row>
    <row r="158" spans="1:6">
      <c r="A158" s="208"/>
      <c r="B158" s="225" t="s">
        <v>287</v>
      </c>
      <c r="C158" s="208"/>
      <c r="D158" s="208"/>
      <c r="E158" s="28"/>
      <c r="F158" s="28"/>
    </row>
    <row r="159" spans="1:6" ht="16.5">
      <c r="A159" s="208"/>
      <c r="B159" s="224" t="s">
        <v>195</v>
      </c>
      <c r="C159" s="208"/>
      <c r="D159" s="208"/>
      <c r="E159" s="28"/>
      <c r="F159" s="28"/>
    </row>
    <row r="160" spans="1:6">
      <c r="A160" s="208"/>
      <c r="B160" s="225" t="s">
        <v>288</v>
      </c>
      <c r="C160" s="208"/>
      <c r="D160" s="208"/>
      <c r="E160" s="28"/>
      <c r="F160" s="28"/>
    </row>
    <row r="161" spans="1:6" ht="16.5">
      <c r="A161" s="208"/>
      <c r="B161" s="224" t="s">
        <v>289</v>
      </c>
      <c r="C161" s="208"/>
      <c r="D161" s="208"/>
      <c r="E161" s="28"/>
      <c r="F161" s="28"/>
    </row>
    <row r="162" spans="1:6">
      <c r="A162" s="208"/>
      <c r="B162" s="225" t="s">
        <v>290</v>
      </c>
      <c r="C162" s="208"/>
      <c r="D162" s="208"/>
      <c r="E162" s="28"/>
      <c r="F162" s="28"/>
    </row>
    <row r="163" spans="1:6" ht="60">
      <c r="A163" s="208"/>
      <c r="B163" s="226" t="s">
        <v>291</v>
      </c>
      <c r="C163" s="208"/>
      <c r="D163" s="208"/>
      <c r="E163" s="28"/>
      <c r="F163" s="28"/>
    </row>
    <row r="164" spans="1:6" ht="16.5">
      <c r="A164" s="208"/>
      <c r="B164" s="224" t="s">
        <v>292</v>
      </c>
      <c r="C164" s="208"/>
      <c r="D164" s="208"/>
      <c r="E164" s="28"/>
      <c r="F164" s="28"/>
    </row>
    <row r="165" spans="1:6" ht="16.5">
      <c r="A165" s="208"/>
      <c r="B165" s="221" t="s">
        <v>198</v>
      </c>
      <c r="C165" s="208"/>
      <c r="D165" s="208"/>
      <c r="E165" s="28"/>
      <c r="F165" s="28"/>
    </row>
    <row r="166" spans="1:6" ht="45">
      <c r="A166" s="208"/>
      <c r="B166" s="214" t="s">
        <v>293</v>
      </c>
      <c r="C166" s="208"/>
      <c r="D166" s="208"/>
      <c r="E166" s="28"/>
      <c r="F166" s="28"/>
    </row>
    <row r="167" spans="1:6">
      <c r="A167" s="208"/>
      <c r="B167" s="214" t="s">
        <v>294</v>
      </c>
      <c r="C167" s="208"/>
      <c r="D167" s="208"/>
      <c r="E167" s="28"/>
      <c r="F167" s="28"/>
    </row>
    <row r="168" spans="1:6" ht="16.5">
      <c r="A168" s="208"/>
      <c r="B168" s="221" t="s">
        <v>199</v>
      </c>
      <c r="C168" s="208"/>
      <c r="D168" s="208"/>
      <c r="E168" s="28"/>
      <c r="F168" s="28"/>
    </row>
    <row r="169" spans="1:6" ht="30">
      <c r="A169" s="208"/>
      <c r="B169" s="223" t="s">
        <v>295</v>
      </c>
      <c r="C169" s="208"/>
      <c r="D169" s="208"/>
      <c r="E169" s="28"/>
      <c r="F169" s="28"/>
    </row>
    <row r="170" spans="1:6" ht="16.5">
      <c r="A170" s="208"/>
      <c r="B170" s="221" t="s">
        <v>200</v>
      </c>
      <c r="C170" s="208"/>
      <c r="D170" s="208"/>
      <c r="E170" s="28"/>
      <c r="F170" s="28"/>
    </row>
    <row r="171" spans="1:6" ht="30">
      <c r="A171" s="208"/>
      <c r="B171" s="214" t="s">
        <v>296</v>
      </c>
      <c r="C171" s="208"/>
      <c r="D171" s="208"/>
      <c r="E171" s="28"/>
      <c r="F171" s="28"/>
    </row>
    <row r="172" spans="1:6" ht="16.5">
      <c r="A172" s="208"/>
      <c r="B172" s="221" t="s">
        <v>201</v>
      </c>
      <c r="C172" s="208"/>
      <c r="D172" s="208"/>
      <c r="E172" s="28"/>
      <c r="F172" s="28"/>
    </row>
    <row r="173" spans="1:6">
      <c r="A173" s="208"/>
      <c r="B173" s="214" t="s">
        <v>297</v>
      </c>
      <c r="C173" s="208"/>
      <c r="D173" s="208"/>
      <c r="E173" s="28"/>
      <c r="F173" s="28"/>
    </row>
    <row r="174" spans="1:6" ht="16.5">
      <c r="A174" s="208"/>
      <c r="B174" s="221" t="s">
        <v>202</v>
      </c>
      <c r="C174" s="208"/>
      <c r="D174" s="208"/>
      <c r="E174" s="28"/>
      <c r="F174" s="28"/>
    </row>
    <row r="175" spans="1:6">
      <c r="A175" s="208"/>
      <c r="B175" s="214" t="s">
        <v>270</v>
      </c>
      <c r="C175" s="208"/>
      <c r="D175" s="208"/>
      <c r="E175" s="28"/>
      <c r="F175" s="28"/>
    </row>
    <row r="176" spans="1:6" ht="30">
      <c r="A176" s="208"/>
      <c r="B176" s="214" t="s">
        <v>298</v>
      </c>
      <c r="C176" s="208"/>
      <c r="D176" s="208"/>
      <c r="E176" s="28"/>
      <c r="F176" s="28"/>
    </row>
    <row r="177" spans="1:6" ht="33">
      <c r="A177" s="208"/>
      <c r="B177" s="224" t="s">
        <v>203</v>
      </c>
      <c r="C177" s="208"/>
      <c r="D177" s="208"/>
      <c r="E177" s="28"/>
      <c r="F177" s="28"/>
    </row>
    <row r="178" spans="1:6" ht="45">
      <c r="A178" s="208"/>
      <c r="B178" s="225" t="s">
        <v>299</v>
      </c>
      <c r="C178" s="208"/>
      <c r="D178" s="208"/>
      <c r="E178" s="28"/>
      <c r="F178" s="28"/>
    </row>
    <row r="179" spans="1:6" ht="30">
      <c r="A179" s="208"/>
      <c r="B179" s="225" t="s">
        <v>300</v>
      </c>
      <c r="C179" s="208"/>
      <c r="D179" s="208"/>
      <c r="E179" s="28"/>
      <c r="F179" s="28"/>
    </row>
    <row r="180" spans="1:6" ht="16.5">
      <c r="A180" s="208"/>
      <c r="B180" s="224" t="s">
        <v>204</v>
      </c>
      <c r="C180" s="208"/>
      <c r="D180" s="208"/>
      <c r="E180" s="28"/>
      <c r="F180" s="28"/>
    </row>
    <row r="181" spans="1:6" ht="30">
      <c r="A181" s="208"/>
      <c r="B181" s="225" t="s">
        <v>301</v>
      </c>
      <c r="C181" s="208"/>
      <c r="D181" s="208"/>
      <c r="E181" s="28"/>
      <c r="F181" s="28"/>
    </row>
    <row r="182" spans="1:6">
      <c r="A182" s="208"/>
      <c r="B182" s="225" t="s">
        <v>302</v>
      </c>
      <c r="C182" s="208"/>
      <c r="D182" s="208"/>
      <c r="E182" s="28"/>
      <c r="F182" s="28"/>
    </row>
    <row r="183" spans="1:6" ht="16.5">
      <c r="A183" s="208"/>
      <c r="B183" s="224" t="s">
        <v>205</v>
      </c>
      <c r="C183" s="208"/>
      <c r="D183" s="208"/>
      <c r="E183" s="28"/>
      <c r="F183" s="28"/>
    </row>
    <row r="184" spans="1:6" ht="30">
      <c r="A184" s="208"/>
      <c r="B184" s="225" t="s">
        <v>303</v>
      </c>
      <c r="C184" s="208"/>
      <c r="D184" s="208"/>
      <c r="E184" s="28"/>
      <c r="F184" s="28"/>
    </row>
    <row r="185" spans="1:6" ht="30">
      <c r="A185" s="208"/>
      <c r="B185" s="214" t="s">
        <v>304</v>
      </c>
      <c r="C185" s="208"/>
      <c r="D185" s="208"/>
      <c r="E185" s="28"/>
      <c r="F185" s="28"/>
    </row>
    <row r="186" spans="1:6" ht="16.5">
      <c r="A186" s="208"/>
      <c r="B186" s="224" t="s">
        <v>206</v>
      </c>
      <c r="C186" s="208"/>
      <c r="D186" s="208"/>
      <c r="E186" s="28"/>
      <c r="F186" s="28"/>
    </row>
    <row r="187" spans="1:6" ht="30">
      <c r="A187" s="208"/>
      <c r="B187" s="225" t="s">
        <v>305</v>
      </c>
      <c r="C187" s="208"/>
      <c r="D187" s="208"/>
      <c r="E187" s="28"/>
      <c r="F187" s="28"/>
    </row>
    <row r="188" spans="1:6" ht="16.5">
      <c r="A188" s="208"/>
      <c r="B188" s="224" t="s">
        <v>207</v>
      </c>
      <c r="C188" s="208"/>
      <c r="D188" s="208"/>
      <c r="E188" s="28"/>
      <c r="F188" s="28"/>
    </row>
    <row r="189" spans="1:6">
      <c r="A189" s="208"/>
      <c r="B189" s="225" t="s">
        <v>306</v>
      </c>
      <c r="C189" s="208"/>
      <c r="D189" s="208"/>
      <c r="E189" s="28"/>
      <c r="F189" s="28"/>
    </row>
    <row r="190" spans="1:6" ht="16.5">
      <c r="A190" s="208"/>
      <c r="B190" s="224" t="s">
        <v>208</v>
      </c>
      <c r="C190" s="208"/>
      <c r="D190" s="208"/>
      <c r="E190" s="28"/>
      <c r="F190" s="28"/>
    </row>
    <row r="191" spans="1:6">
      <c r="A191" s="208"/>
      <c r="B191" s="225" t="s">
        <v>307</v>
      </c>
      <c r="C191" s="208"/>
      <c r="D191" s="208"/>
      <c r="E191" s="28"/>
      <c r="F191" s="28"/>
    </row>
    <row r="192" spans="1:6" ht="16.5">
      <c r="A192" s="208"/>
      <c r="B192" s="224" t="s">
        <v>209</v>
      </c>
      <c r="C192" s="208"/>
      <c r="D192" s="208"/>
      <c r="E192" s="28"/>
      <c r="F192" s="28"/>
    </row>
    <row r="193" spans="1:6" ht="60">
      <c r="A193" s="208"/>
      <c r="B193" s="225" t="s">
        <v>308</v>
      </c>
      <c r="C193" s="208"/>
      <c r="D193" s="208"/>
      <c r="E193" s="28"/>
      <c r="F193" s="28"/>
    </row>
    <row r="194" spans="1:6" ht="16.5">
      <c r="A194" s="208"/>
      <c r="B194" s="224" t="s">
        <v>210</v>
      </c>
      <c r="C194" s="208"/>
      <c r="D194" s="208"/>
      <c r="E194" s="28"/>
      <c r="F194" s="28"/>
    </row>
    <row r="195" spans="1:6" ht="30">
      <c r="A195" s="208"/>
      <c r="B195" s="225" t="s">
        <v>309</v>
      </c>
      <c r="C195" s="208"/>
      <c r="D195" s="208"/>
      <c r="E195" s="28"/>
      <c r="F195" s="28"/>
    </row>
    <row r="196" spans="1:6" ht="16.5">
      <c r="A196" s="208"/>
      <c r="B196" s="224" t="s">
        <v>211</v>
      </c>
      <c r="C196" s="208"/>
      <c r="D196" s="208"/>
      <c r="E196" s="28"/>
      <c r="F196" s="28"/>
    </row>
    <row r="197" spans="1:6" ht="30">
      <c r="A197" s="208"/>
      <c r="B197" s="225" t="s">
        <v>310</v>
      </c>
      <c r="C197" s="208"/>
      <c r="D197" s="208"/>
      <c r="E197" s="28"/>
      <c r="F197" s="28"/>
    </row>
    <row r="198" spans="1:6" ht="16.5">
      <c r="A198" s="208"/>
      <c r="B198" s="224" t="s">
        <v>212</v>
      </c>
      <c r="C198" s="208"/>
      <c r="D198" s="208"/>
      <c r="E198" s="28"/>
      <c r="F198" s="28"/>
    </row>
    <row r="199" spans="1:6">
      <c r="A199" s="208"/>
      <c r="B199" s="225" t="s">
        <v>311</v>
      </c>
      <c r="C199" s="208"/>
      <c r="D199" s="208"/>
      <c r="E199" s="28"/>
      <c r="F199" s="28"/>
    </row>
    <row r="200" spans="1:6" ht="16.5">
      <c r="A200" s="208"/>
      <c r="B200" s="224" t="s">
        <v>312</v>
      </c>
      <c r="C200" s="208"/>
      <c r="D200" s="208"/>
      <c r="E200" s="28"/>
      <c r="F200" s="28"/>
    </row>
    <row r="201" spans="1:6">
      <c r="A201" s="208"/>
      <c r="B201" s="225" t="s">
        <v>313</v>
      </c>
      <c r="C201" s="208"/>
      <c r="D201" s="208"/>
      <c r="E201" s="28"/>
      <c r="F201" s="28"/>
    </row>
    <row r="202" spans="1:6" ht="16.5">
      <c r="A202" s="208"/>
      <c r="B202" s="224" t="s">
        <v>214</v>
      </c>
      <c r="C202" s="208"/>
      <c r="D202" s="208"/>
      <c r="E202" s="28"/>
      <c r="F202" s="28"/>
    </row>
    <row r="203" spans="1:6">
      <c r="A203" s="208"/>
      <c r="B203" s="225" t="s">
        <v>314</v>
      </c>
      <c r="C203" s="208"/>
      <c r="D203" s="208"/>
      <c r="E203" s="28"/>
      <c r="F203" s="28"/>
    </row>
    <row r="204" spans="1:6" ht="16.5">
      <c r="A204" s="208"/>
      <c r="B204" s="224" t="s">
        <v>215</v>
      </c>
      <c r="C204" s="208"/>
      <c r="D204" s="208"/>
      <c r="E204" s="28"/>
      <c r="F204" s="28"/>
    </row>
    <row r="205" spans="1:6" ht="45">
      <c r="A205" s="208"/>
      <c r="B205" s="225" t="s">
        <v>315</v>
      </c>
      <c r="C205" s="208"/>
      <c r="D205" s="208"/>
      <c r="E205" s="28"/>
      <c r="F205" s="28"/>
    </row>
    <row r="206" spans="1:6" ht="16.5">
      <c r="A206" s="208"/>
      <c r="B206" s="224" t="s">
        <v>216</v>
      </c>
      <c r="C206" s="208"/>
      <c r="D206" s="208"/>
      <c r="E206" s="28"/>
      <c r="F206" s="28"/>
    </row>
    <row r="207" spans="1:6">
      <c r="A207" s="208"/>
      <c r="B207" s="225" t="s">
        <v>316</v>
      </c>
      <c r="C207" s="208"/>
      <c r="D207" s="208"/>
      <c r="E207" s="28"/>
      <c r="F207" s="28"/>
    </row>
    <row r="208" spans="1:6" ht="16.5">
      <c r="A208" s="208"/>
      <c r="B208" s="224" t="s">
        <v>217</v>
      </c>
      <c r="C208" s="208"/>
      <c r="D208" s="208"/>
      <c r="E208" s="28"/>
      <c r="F208" s="28"/>
    </row>
    <row r="209" spans="1:6">
      <c r="A209" s="208"/>
      <c r="B209" s="225" t="s">
        <v>317</v>
      </c>
      <c r="C209" s="208"/>
      <c r="D209" s="208"/>
      <c r="E209" s="28"/>
      <c r="F209" s="28"/>
    </row>
    <row r="210" spans="1:6" ht="16.5">
      <c r="A210" s="208"/>
      <c r="B210" s="224" t="s">
        <v>218</v>
      </c>
      <c r="C210" s="208"/>
      <c r="D210" s="208"/>
      <c r="E210" s="28"/>
      <c r="F210" s="28"/>
    </row>
    <row r="211" spans="1:6">
      <c r="A211" s="208"/>
      <c r="B211" s="225" t="s">
        <v>318</v>
      </c>
      <c r="C211" s="208"/>
      <c r="D211" s="208"/>
      <c r="E211" s="28"/>
      <c r="F211" s="28"/>
    </row>
    <row r="212" spans="1:6" ht="16.5">
      <c r="A212" s="208"/>
      <c r="B212" s="224" t="s">
        <v>219</v>
      </c>
      <c r="C212" s="208"/>
      <c r="D212" s="208"/>
      <c r="E212" s="28"/>
      <c r="F212" s="28"/>
    </row>
    <row r="213" spans="1:6" ht="30">
      <c r="A213" s="208"/>
      <c r="B213" s="225" t="s">
        <v>319</v>
      </c>
      <c r="C213" s="208"/>
      <c r="D213" s="208"/>
      <c r="E213" s="28"/>
      <c r="F213" s="28"/>
    </row>
    <row r="214" spans="1:6" ht="16.5">
      <c r="A214" s="208"/>
      <c r="B214" s="224" t="s">
        <v>220</v>
      </c>
      <c r="C214" s="208"/>
      <c r="D214" s="208"/>
      <c r="E214" s="28"/>
      <c r="F214" s="28"/>
    </row>
    <row r="215" spans="1:6" ht="30">
      <c r="A215" s="208"/>
      <c r="B215" s="225" t="s">
        <v>320</v>
      </c>
      <c r="C215" s="208"/>
      <c r="D215" s="208"/>
      <c r="E215" s="28"/>
      <c r="F215" s="28"/>
    </row>
    <row r="216" spans="1:6" ht="16.5">
      <c r="A216" s="208"/>
      <c r="B216" s="224" t="s">
        <v>221</v>
      </c>
      <c r="C216" s="208"/>
      <c r="D216" s="208"/>
      <c r="E216" s="28"/>
      <c r="F216" s="28"/>
    </row>
    <row r="217" spans="1:6">
      <c r="A217" s="208"/>
      <c r="B217" s="225" t="s">
        <v>313</v>
      </c>
      <c r="C217" s="208"/>
      <c r="D217" s="208"/>
      <c r="E217" s="28"/>
      <c r="F217" s="28"/>
    </row>
    <row r="218" spans="1:6" ht="16.5">
      <c r="A218" s="208"/>
      <c r="B218" s="224" t="s">
        <v>222</v>
      </c>
      <c r="C218" s="208"/>
      <c r="D218" s="208"/>
      <c r="E218" s="28"/>
      <c r="F218" s="28"/>
    </row>
    <row r="219" spans="1:6">
      <c r="A219" s="208"/>
      <c r="B219" s="225" t="s">
        <v>321</v>
      </c>
      <c r="C219" s="208"/>
      <c r="D219" s="208"/>
      <c r="E219" s="28"/>
      <c r="F219" s="28"/>
    </row>
    <row r="220" spans="1:6" ht="16.5">
      <c r="A220" s="208"/>
      <c r="B220" s="224" t="s">
        <v>223</v>
      </c>
      <c r="C220" s="208"/>
      <c r="D220" s="208"/>
      <c r="E220" s="28"/>
      <c r="F220" s="28"/>
    </row>
    <row r="221" spans="1:6">
      <c r="A221" s="208"/>
      <c r="B221" s="225" t="s">
        <v>316</v>
      </c>
      <c r="C221" s="208"/>
      <c r="D221" s="208"/>
      <c r="E221" s="28"/>
      <c r="F221" s="28"/>
    </row>
    <row r="222" spans="1:6" ht="16.5">
      <c r="A222" s="208"/>
      <c r="B222" s="224" t="s">
        <v>224</v>
      </c>
      <c r="C222" s="208"/>
      <c r="D222" s="208"/>
      <c r="E222" s="28"/>
      <c r="F222" s="28"/>
    </row>
    <row r="223" spans="1:6">
      <c r="A223" s="208"/>
      <c r="B223" s="225" t="s">
        <v>322</v>
      </c>
      <c r="C223" s="208"/>
      <c r="D223" s="208"/>
      <c r="E223" s="28"/>
      <c r="F223" s="28"/>
    </row>
    <row r="224" spans="1:6" ht="16.5">
      <c r="A224" s="208"/>
      <c r="B224" s="224" t="s">
        <v>225</v>
      </c>
      <c r="C224" s="208"/>
      <c r="D224" s="208"/>
      <c r="E224" s="28"/>
      <c r="F224" s="28"/>
    </row>
    <row r="225" spans="1:6" ht="30">
      <c r="A225" s="208"/>
      <c r="B225" s="214" t="s">
        <v>323</v>
      </c>
      <c r="C225" s="208"/>
      <c r="D225" s="208"/>
      <c r="E225" s="28"/>
      <c r="F225" s="28"/>
    </row>
    <row r="226" spans="1:6" ht="16.5">
      <c r="A226" s="208"/>
      <c r="B226" s="224" t="s">
        <v>226</v>
      </c>
      <c r="C226" s="208"/>
      <c r="D226" s="208"/>
      <c r="E226" s="28"/>
      <c r="F226" s="28"/>
    </row>
    <row r="227" spans="1:6" ht="30">
      <c r="A227" s="208"/>
      <c r="B227" s="225" t="s">
        <v>324</v>
      </c>
      <c r="C227" s="208"/>
      <c r="D227" s="208"/>
      <c r="E227" s="28"/>
      <c r="F227" s="28"/>
    </row>
    <row r="228" spans="1:6" ht="16.5">
      <c r="A228" s="208"/>
      <c r="B228" s="224" t="s">
        <v>227</v>
      </c>
      <c r="C228" s="208"/>
      <c r="D228" s="208"/>
      <c r="E228" s="28"/>
      <c r="F228" s="28"/>
    </row>
    <row r="229" spans="1:6" ht="30">
      <c r="A229" s="208"/>
      <c r="B229" s="225" t="s">
        <v>325</v>
      </c>
      <c r="C229" s="208"/>
      <c r="D229" s="208"/>
      <c r="E229" s="28"/>
      <c r="F229" s="28"/>
    </row>
    <row r="230" spans="1:6" ht="16.5">
      <c r="A230" s="208"/>
      <c r="B230" s="224" t="s">
        <v>228</v>
      </c>
      <c r="C230" s="208"/>
      <c r="D230" s="208"/>
      <c r="E230" s="28"/>
      <c r="F230" s="28"/>
    </row>
    <row r="231" spans="1:6">
      <c r="A231" s="208"/>
      <c r="B231" s="225" t="s">
        <v>311</v>
      </c>
      <c r="C231" s="208"/>
      <c r="D231" s="208"/>
      <c r="E231" s="28"/>
      <c r="F231" s="28"/>
    </row>
    <row r="232" spans="1:6" ht="16.5">
      <c r="A232" s="208"/>
      <c r="B232" s="224" t="s">
        <v>229</v>
      </c>
      <c r="C232" s="208"/>
      <c r="D232" s="208"/>
      <c r="E232" s="28"/>
      <c r="F232" s="28"/>
    </row>
    <row r="233" spans="1:6">
      <c r="A233" s="208"/>
      <c r="B233" s="214" t="s">
        <v>326</v>
      </c>
      <c r="C233" s="208"/>
      <c r="D233" s="208"/>
      <c r="E233" s="28"/>
      <c r="F233" s="28"/>
    </row>
    <row r="234" spans="1:6" ht="16.5">
      <c r="A234" s="208"/>
      <c r="B234" s="224" t="s">
        <v>230</v>
      </c>
      <c r="C234" s="208"/>
      <c r="D234" s="208"/>
      <c r="E234" s="28"/>
      <c r="F234" s="28"/>
    </row>
    <row r="235" spans="1:6">
      <c r="A235" s="208"/>
      <c r="B235" s="225" t="s">
        <v>313</v>
      </c>
      <c r="C235" s="208"/>
      <c r="D235" s="208"/>
      <c r="E235" s="28"/>
      <c r="F235" s="28"/>
    </row>
    <row r="236" spans="1:6" ht="16.5">
      <c r="A236" s="208"/>
      <c r="B236" s="224" t="s">
        <v>231</v>
      </c>
      <c r="C236" s="208"/>
      <c r="D236" s="208"/>
      <c r="E236" s="28"/>
      <c r="F236" s="28"/>
    </row>
    <row r="237" spans="1:6" ht="30">
      <c r="A237" s="208"/>
      <c r="B237" s="225" t="s">
        <v>327</v>
      </c>
      <c r="C237" s="208"/>
      <c r="D237" s="208"/>
      <c r="E237" s="28"/>
      <c r="F237" s="28"/>
    </row>
    <row r="238" spans="1:6" ht="16.5">
      <c r="A238" s="208"/>
      <c r="B238" s="224" t="s">
        <v>328</v>
      </c>
      <c r="C238" s="208"/>
      <c r="D238" s="208"/>
      <c r="E238" s="28"/>
      <c r="F238" s="28"/>
    </row>
    <row r="239" spans="1:6" ht="60">
      <c r="A239" s="208"/>
      <c r="B239" s="225" t="s">
        <v>329</v>
      </c>
      <c r="C239" s="208"/>
      <c r="D239" s="208"/>
      <c r="E239" s="28"/>
      <c r="F239" s="28"/>
    </row>
    <row r="240" spans="1:6" ht="16.5">
      <c r="A240" s="208"/>
      <c r="B240" s="221" t="s">
        <v>233</v>
      </c>
      <c r="C240" s="208"/>
      <c r="D240" s="208"/>
      <c r="E240" s="28"/>
      <c r="F240" s="28"/>
    </row>
    <row r="241" spans="1:6">
      <c r="A241" s="208"/>
      <c r="B241" s="225" t="s">
        <v>330</v>
      </c>
      <c r="C241" s="208"/>
      <c r="D241" s="208"/>
      <c r="E241" s="28"/>
      <c r="F241" s="28"/>
    </row>
    <row r="242" spans="1:6" ht="16.5">
      <c r="A242" s="208"/>
      <c r="B242" s="221" t="s">
        <v>234</v>
      </c>
      <c r="C242" s="208"/>
      <c r="D242" s="208"/>
      <c r="E242" s="28"/>
      <c r="F242" s="28"/>
    </row>
    <row r="243" spans="1:6" ht="30">
      <c r="A243" s="208"/>
      <c r="B243" s="225" t="s">
        <v>331</v>
      </c>
      <c r="C243" s="208"/>
      <c r="D243" s="208"/>
      <c r="E243" s="28"/>
      <c r="F243" s="28"/>
    </row>
    <row r="244" spans="1:6" ht="16.5">
      <c r="A244" s="208"/>
      <c r="B244" s="221" t="s">
        <v>235</v>
      </c>
      <c r="C244" s="208"/>
      <c r="D244" s="208"/>
      <c r="E244" s="28"/>
      <c r="F244" s="28"/>
    </row>
    <row r="245" spans="1:6">
      <c r="A245" s="208"/>
      <c r="B245" s="225" t="s">
        <v>332</v>
      </c>
      <c r="C245" s="208"/>
      <c r="D245" s="208"/>
      <c r="E245" s="28"/>
      <c r="F245" s="28"/>
    </row>
    <row r="246" spans="1:6" ht="16.5">
      <c r="A246" s="208"/>
      <c r="B246" s="221" t="s">
        <v>236</v>
      </c>
      <c r="C246" s="208"/>
      <c r="D246" s="208"/>
      <c r="E246" s="28"/>
      <c r="F246" s="28"/>
    </row>
    <row r="247" spans="1:6">
      <c r="A247" s="208"/>
      <c r="B247" s="225" t="s">
        <v>333</v>
      </c>
      <c r="C247" s="208"/>
      <c r="D247" s="208"/>
      <c r="E247" s="28"/>
      <c r="F247" s="28"/>
    </row>
    <row r="248" spans="1:6" ht="16.5">
      <c r="A248" s="208"/>
      <c r="B248" s="221" t="s">
        <v>237</v>
      </c>
      <c r="C248" s="208"/>
      <c r="D248" s="208"/>
      <c r="E248" s="28"/>
      <c r="F248" s="28"/>
    </row>
    <row r="249" spans="1:6">
      <c r="A249" s="208"/>
      <c r="B249" s="225" t="s">
        <v>334</v>
      </c>
      <c r="C249" s="208"/>
      <c r="D249" s="208"/>
      <c r="E249" s="28"/>
      <c r="F249" s="28"/>
    </row>
    <row r="250" spans="1:6" ht="16.5">
      <c r="A250" s="208"/>
      <c r="B250" s="221" t="s">
        <v>335</v>
      </c>
      <c r="C250" s="208"/>
      <c r="D250" s="208"/>
      <c r="E250" s="28"/>
      <c r="F250" s="28"/>
    </row>
    <row r="251" spans="1:6" ht="30">
      <c r="A251" s="208"/>
      <c r="B251" s="225" t="s">
        <v>336</v>
      </c>
      <c r="C251" s="208"/>
      <c r="D251" s="208"/>
      <c r="E251" s="28"/>
      <c r="F251" s="28"/>
    </row>
    <row r="252" spans="1:6" ht="16.5">
      <c r="A252" s="208"/>
      <c r="B252" s="221" t="s">
        <v>239</v>
      </c>
      <c r="C252" s="208"/>
      <c r="D252" s="208"/>
      <c r="E252" s="28"/>
      <c r="F252" s="28"/>
    </row>
    <row r="253" spans="1:6" ht="30">
      <c r="A253" s="208"/>
      <c r="B253" s="225" t="s">
        <v>337</v>
      </c>
      <c r="C253" s="208"/>
      <c r="D253" s="208"/>
      <c r="E253" s="28"/>
      <c r="F253" s="28"/>
    </row>
    <row r="254" spans="1:6" ht="16.5">
      <c r="A254" s="208"/>
      <c r="B254" s="221" t="s">
        <v>338</v>
      </c>
      <c r="C254" s="208"/>
      <c r="D254" s="208"/>
      <c r="E254" s="28"/>
      <c r="F254" s="28"/>
    </row>
    <row r="255" spans="1:6" ht="30">
      <c r="A255" s="208"/>
      <c r="B255" s="225" t="s">
        <v>339</v>
      </c>
      <c r="C255" s="208"/>
      <c r="D255" s="208"/>
      <c r="E255" s="28"/>
      <c r="F255" s="28"/>
    </row>
    <row r="256" spans="1:6" ht="16.5">
      <c r="A256" s="208"/>
      <c r="B256" s="221" t="s">
        <v>241</v>
      </c>
      <c r="C256" s="208"/>
      <c r="D256" s="208"/>
      <c r="E256" s="28"/>
      <c r="F256" s="28"/>
    </row>
    <row r="257" spans="1:6" ht="30">
      <c r="A257" s="208"/>
      <c r="B257" s="225" t="s">
        <v>340</v>
      </c>
      <c r="C257" s="208"/>
      <c r="D257" s="208"/>
      <c r="E257" s="28"/>
      <c r="F257" s="28"/>
    </row>
    <row r="258" spans="1:6" ht="16.5">
      <c r="A258" s="208"/>
      <c r="B258" s="221" t="s">
        <v>242</v>
      </c>
      <c r="C258" s="208"/>
      <c r="D258" s="208"/>
      <c r="E258" s="28"/>
      <c r="F258" s="28"/>
    </row>
    <row r="259" spans="1:6" ht="30">
      <c r="A259" s="208"/>
      <c r="B259" s="225" t="s">
        <v>341</v>
      </c>
      <c r="C259" s="208"/>
      <c r="D259" s="208"/>
      <c r="E259" s="28"/>
      <c r="F259" s="28"/>
    </row>
    <row r="260" spans="1:6" ht="16.5">
      <c r="A260" s="208"/>
      <c r="B260" s="221" t="s">
        <v>243</v>
      </c>
      <c r="C260" s="208"/>
      <c r="D260" s="208"/>
      <c r="E260" s="28"/>
      <c r="F260" s="28"/>
    </row>
    <row r="261" spans="1:6">
      <c r="A261" s="208"/>
      <c r="B261" s="225" t="s">
        <v>342</v>
      </c>
      <c r="C261" s="208"/>
      <c r="D261" s="208"/>
      <c r="E261" s="28"/>
      <c r="F261" s="28"/>
    </row>
    <row r="262" spans="1:6" ht="16.5">
      <c r="A262" s="208"/>
      <c r="B262" s="221" t="s">
        <v>244</v>
      </c>
      <c r="C262" s="208"/>
      <c r="D262" s="208"/>
      <c r="E262" s="28"/>
      <c r="F262" s="28"/>
    </row>
    <row r="263" spans="1:6">
      <c r="A263" s="208"/>
      <c r="B263" s="225" t="s">
        <v>343</v>
      </c>
      <c r="C263" s="208"/>
      <c r="D263" s="208"/>
      <c r="E263" s="28"/>
      <c r="F263" s="28"/>
    </row>
    <row r="264" spans="1:6" ht="16.5">
      <c r="A264" s="208"/>
      <c r="B264" s="224" t="s">
        <v>245</v>
      </c>
      <c r="C264" s="208"/>
      <c r="D264" s="208"/>
      <c r="E264" s="28"/>
      <c r="F264" s="28"/>
    </row>
    <row r="265" spans="1:6" ht="30">
      <c r="A265" s="208"/>
      <c r="B265" s="214" t="s">
        <v>344</v>
      </c>
      <c r="C265" s="208"/>
      <c r="D265" s="208"/>
      <c r="E265" s="28"/>
      <c r="F265" s="28"/>
    </row>
    <row r="266" spans="1:6" ht="16.5">
      <c r="A266" s="208"/>
      <c r="B266" s="224" t="s">
        <v>246</v>
      </c>
      <c r="C266" s="208"/>
      <c r="D266" s="208"/>
      <c r="E266" s="28"/>
      <c r="F266" s="28"/>
    </row>
    <row r="267" spans="1:6" ht="30">
      <c r="A267" s="208"/>
      <c r="B267" s="225" t="s">
        <v>345</v>
      </c>
      <c r="C267" s="208"/>
      <c r="D267" s="208"/>
      <c r="E267" s="28"/>
      <c r="F267" s="28"/>
    </row>
    <row r="268" spans="1:6" ht="16.5">
      <c r="A268" s="208"/>
      <c r="B268" s="224" t="s">
        <v>247</v>
      </c>
      <c r="C268" s="208"/>
      <c r="D268" s="208"/>
      <c r="E268" s="28"/>
      <c r="F268" s="28"/>
    </row>
    <row r="269" spans="1:6">
      <c r="A269" s="208"/>
      <c r="B269" s="222" t="s">
        <v>346</v>
      </c>
      <c r="C269" s="208"/>
      <c r="D269" s="208"/>
      <c r="E269" s="28"/>
      <c r="F269" s="28"/>
    </row>
    <row r="270" spans="1:6" ht="45">
      <c r="A270" s="208"/>
      <c r="B270" s="222" t="s">
        <v>347</v>
      </c>
      <c r="C270" s="208"/>
      <c r="D270" s="208"/>
      <c r="E270" s="28"/>
      <c r="F270" s="28"/>
    </row>
    <row r="271" spans="1:6">
      <c r="A271" s="208"/>
      <c r="B271" s="225"/>
      <c r="C271" s="208"/>
      <c r="D271" s="208"/>
      <c r="E271" s="28"/>
      <c r="F271" s="28"/>
    </row>
    <row r="272" spans="1:6" ht="16.5">
      <c r="A272" s="208"/>
      <c r="B272" s="219" t="s">
        <v>248</v>
      </c>
      <c r="C272" s="208"/>
      <c r="D272" s="208"/>
      <c r="E272" s="28"/>
      <c r="F272" s="28"/>
    </row>
    <row r="273" spans="1:6" ht="16.5">
      <c r="A273" s="208"/>
      <c r="B273" s="224" t="s">
        <v>249</v>
      </c>
      <c r="C273" s="208"/>
      <c r="D273" s="208"/>
      <c r="E273" s="28"/>
      <c r="F273" s="28"/>
    </row>
    <row r="274" spans="1:6" ht="60">
      <c r="A274" s="208"/>
      <c r="B274" s="225" t="s">
        <v>348</v>
      </c>
      <c r="C274" s="208"/>
      <c r="D274" s="208"/>
      <c r="E274" s="28"/>
      <c r="F274" s="28"/>
    </row>
    <row r="275" spans="1:6" ht="30">
      <c r="A275" s="208"/>
      <c r="B275" s="225" t="s">
        <v>349</v>
      </c>
      <c r="C275" s="208"/>
      <c r="D275" s="208"/>
      <c r="E275" s="28"/>
      <c r="F275" s="28"/>
    </row>
    <row r="276" spans="1:6" ht="16.5">
      <c r="A276" s="208"/>
      <c r="B276" s="221" t="s">
        <v>250</v>
      </c>
      <c r="C276" s="208"/>
      <c r="D276" s="208"/>
      <c r="E276" s="28"/>
      <c r="F276" s="28"/>
    </row>
    <row r="277" spans="1:6" ht="30">
      <c r="A277" s="208"/>
      <c r="B277" s="214" t="s">
        <v>350</v>
      </c>
      <c r="C277" s="208"/>
      <c r="D277" s="208"/>
      <c r="E277" s="28"/>
      <c r="F277" s="28"/>
    </row>
    <row r="278" spans="1:6">
      <c r="A278" s="208"/>
      <c r="B278" s="214" t="s">
        <v>351</v>
      </c>
      <c r="C278" s="208"/>
      <c r="D278" s="208"/>
      <c r="E278" s="28"/>
      <c r="F278" s="28"/>
    </row>
    <row r="279" spans="1:6">
      <c r="A279" s="208"/>
      <c r="B279" s="214"/>
      <c r="C279" s="208"/>
      <c r="D279" s="208"/>
      <c r="E279" s="28"/>
      <c r="F279" s="28"/>
    </row>
    <row r="280" spans="1:6" ht="16.5">
      <c r="A280" s="208"/>
      <c r="B280" s="219" t="s">
        <v>251</v>
      </c>
      <c r="C280" s="208"/>
      <c r="D280" s="208"/>
      <c r="E280" s="28"/>
      <c r="F280" s="28"/>
    </row>
    <row r="281" spans="1:6" ht="45">
      <c r="A281" s="208"/>
      <c r="B281" s="214" t="s">
        <v>352</v>
      </c>
      <c r="C281" s="208"/>
      <c r="D281" s="208"/>
      <c r="E281" s="28"/>
      <c r="F281" s="28"/>
    </row>
    <row r="282" spans="1:6">
      <c r="A282" s="208"/>
      <c r="B282" s="214"/>
      <c r="C282" s="208"/>
      <c r="D282" s="208"/>
      <c r="E282" s="28"/>
      <c r="F282" s="28"/>
    </row>
    <row r="283" spans="1:6" ht="16.5">
      <c r="A283" s="208"/>
      <c r="B283" s="219" t="s">
        <v>252</v>
      </c>
      <c r="C283" s="208"/>
      <c r="D283" s="208"/>
      <c r="E283" s="28"/>
      <c r="F283" s="28"/>
    </row>
    <row r="284" spans="1:6" ht="75">
      <c r="A284" s="208"/>
      <c r="B284" s="214" t="s">
        <v>353</v>
      </c>
      <c r="C284" s="208"/>
      <c r="D284" s="208"/>
      <c r="E284" s="28"/>
      <c r="F284" s="28"/>
    </row>
    <row r="285" spans="1:6" ht="120">
      <c r="A285" s="208"/>
      <c r="B285" s="214" t="s">
        <v>354</v>
      </c>
      <c r="C285" s="208"/>
      <c r="D285" s="208"/>
      <c r="E285" s="28"/>
      <c r="F285" s="28"/>
    </row>
    <row r="286" spans="1:6" ht="30">
      <c r="A286" s="208"/>
      <c r="B286" s="214" t="s">
        <v>355</v>
      </c>
      <c r="C286" s="208"/>
      <c r="D286" s="208"/>
      <c r="E286" s="28"/>
      <c r="F286" s="28"/>
    </row>
    <row r="287" spans="1:6">
      <c r="A287" s="208"/>
      <c r="B287" s="214"/>
      <c r="C287" s="208"/>
      <c r="D287" s="208"/>
      <c r="E287" s="28"/>
      <c r="F287" s="28"/>
    </row>
    <row r="288" spans="1:6" ht="16.5">
      <c r="A288" s="208"/>
      <c r="B288" s="219" t="s">
        <v>253</v>
      </c>
      <c r="C288" s="208"/>
      <c r="D288" s="208"/>
      <c r="E288" s="28"/>
      <c r="F288" s="28"/>
    </row>
    <row r="289" spans="1:6" ht="30">
      <c r="A289" s="208"/>
      <c r="B289" s="214" t="s">
        <v>356</v>
      </c>
      <c r="C289" s="208"/>
      <c r="D289" s="208"/>
      <c r="E289" s="28"/>
      <c r="F289" s="28"/>
    </row>
    <row r="290" spans="1:6" ht="60">
      <c r="A290" s="208"/>
      <c r="B290" s="214" t="s">
        <v>357</v>
      </c>
      <c r="C290" s="208"/>
      <c r="D290" s="208"/>
      <c r="E290" s="28"/>
      <c r="F290" s="28"/>
    </row>
    <row r="291" spans="1:6">
      <c r="A291" s="208"/>
      <c r="B291" s="26"/>
      <c r="C291" s="208"/>
      <c r="D291" s="208"/>
      <c r="E291" s="28"/>
      <c r="F291" s="28"/>
    </row>
    <row r="292" spans="1:6">
      <c r="A292" s="208"/>
      <c r="B292" s="227"/>
      <c r="C292" s="208"/>
      <c r="D292" s="208"/>
      <c r="E292" s="28"/>
      <c r="F292" s="28"/>
    </row>
    <row r="293" spans="1:6">
      <c r="A293" s="208"/>
      <c r="B293" s="227"/>
      <c r="C293" s="208"/>
      <c r="D293" s="208"/>
      <c r="E293" s="28"/>
      <c r="F293" s="28"/>
    </row>
    <row r="294" spans="1:6">
      <c r="A294" s="208"/>
      <c r="B294" s="227"/>
      <c r="C294" s="208"/>
      <c r="D294" s="208"/>
      <c r="E294" s="28"/>
      <c r="F294" s="28"/>
    </row>
    <row r="295" spans="1:6">
      <c r="A295" s="208"/>
      <c r="B295" s="227"/>
      <c r="C295" s="208"/>
      <c r="D295" s="208"/>
      <c r="E295" s="28"/>
      <c r="F295" s="28"/>
    </row>
    <row r="296" spans="1:6">
      <c r="A296" s="208"/>
      <c r="B296" s="227"/>
      <c r="C296" s="208"/>
      <c r="D296" s="208"/>
      <c r="E296" s="28"/>
      <c r="F296" s="28"/>
    </row>
    <row r="297" spans="1:6">
      <c r="A297" s="208"/>
      <c r="B297" s="227"/>
      <c r="C297" s="208"/>
      <c r="D297" s="208"/>
      <c r="E297" s="28"/>
      <c r="F297" s="28"/>
    </row>
    <row r="298" spans="1:6">
      <c r="A298" s="208"/>
      <c r="B298" s="227"/>
      <c r="C298" s="208"/>
      <c r="D298" s="208"/>
      <c r="E298" s="28"/>
      <c r="F298" s="28"/>
    </row>
    <row r="299" spans="1:6">
      <c r="A299" s="208"/>
      <c r="B299" s="227"/>
      <c r="C299" s="208"/>
      <c r="D299" s="208"/>
      <c r="E299" s="28"/>
      <c r="F299" s="28"/>
    </row>
    <row r="300" spans="1:6">
      <c r="A300" s="208"/>
      <c r="B300" s="227"/>
      <c r="C300" s="208"/>
      <c r="D300" s="208"/>
      <c r="E300" s="28"/>
      <c r="F300" s="28"/>
    </row>
    <row r="301" spans="1:6">
      <c r="A301" s="208"/>
      <c r="B301" s="227"/>
      <c r="C301" s="208"/>
      <c r="D301" s="208"/>
      <c r="E301" s="28"/>
      <c r="F301" s="28"/>
    </row>
    <row r="302" spans="1:6">
      <c r="A302" s="208"/>
      <c r="B302" s="227"/>
      <c r="C302" s="208"/>
      <c r="D302" s="208"/>
      <c r="E302" s="28"/>
      <c r="F302" s="28"/>
    </row>
    <row r="303" spans="1:6">
      <c r="A303" s="208"/>
      <c r="B303" s="227"/>
      <c r="C303" s="208"/>
      <c r="D303" s="208"/>
      <c r="E303" s="28"/>
      <c r="F303" s="28"/>
    </row>
    <row r="304" spans="1:6">
      <c r="A304" s="208"/>
      <c r="B304" s="227"/>
      <c r="C304" s="208"/>
      <c r="D304" s="208"/>
      <c r="E304" s="28"/>
      <c r="F304" s="28"/>
    </row>
    <row r="305" spans="1:6">
      <c r="A305" s="208"/>
      <c r="B305" s="227"/>
      <c r="C305" s="208"/>
      <c r="D305" s="208"/>
      <c r="E305" s="28"/>
      <c r="F305" s="28"/>
    </row>
    <row r="306" spans="1:6">
      <c r="A306" s="208"/>
      <c r="B306" s="227"/>
      <c r="C306" s="208"/>
      <c r="D306" s="208"/>
      <c r="E306" s="28"/>
      <c r="F306" s="28"/>
    </row>
    <row r="307" spans="1:6">
      <c r="A307" s="208"/>
      <c r="B307" s="227"/>
      <c r="C307" s="208"/>
      <c r="D307" s="208"/>
      <c r="E307" s="28"/>
      <c r="F307" s="28"/>
    </row>
    <row r="308" spans="1:6">
      <c r="A308" s="208"/>
      <c r="B308" s="227"/>
      <c r="C308" s="208"/>
      <c r="D308" s="208"/>
      <c r="E308" s="28"/>
      <c r="F308" s="28"/>
    </row>
    <row r="309" spans="1:6">
      <c r="A309" s="208"/>
      <c r="B309" s="227"/>
      <c r="C309" s="208"/>
      <c r="D309" s="208"/>
      <c r="E309" s="28"/>
      <c r="F309" s="28"/>
    </row>
    <row r="310" spans="1:6">
      <c r="A310" s="208"/>
      <c r="B310" s="227"/>
      <c r="C310" s="208"/>
      <c r="D310" s="208"/>
      <c r="E310" s="28"/>
      <c r="F310" s="28"/>
    </row>
    <row r="311" spans="1:6">
      <c r="A311" s="208"/>
      <c r="B311" s="227"/>
      <c r="C311" s="208"/>
      <c r="D311" s="208"/>
      <c r="E311" s="28"/>
      <c r="F311" s="28"/>
    </row>
    <row r="312" spans="1:6">
      <c r="A312" s="208"/>
      <c r="B312" s="227"/>
      <c r="C312" s="208"/>
      <c r="D312" s="208"/>
      <c r="E312" s="28"/>
      <c r="F312" s="28"/>
    </row>
    <row r="313" spans="1:6">
      <c r="A313" s="208"/>
      <c r="B313" s="227"/>
      <c r="C313" s="208"/>
      <c r="D313" s="208"/>
    </row>
    <row r="314" spans="1:6">
      <c r="A314" s="208"/>
      <c r="B314" s="227"/>
      <c r="C314" s="208"/>
      <c r="D314" s="208"/>
    </row>
    <row r="315" spans="1:6">
      <c r="A315" s="208"/>
      <c r="B315" s="227"/>
      <c r="C315" s="208"/>
      <c r="D315" s="208"/>
    </row>
    <row r="316" spans="1:6">
      <c r="A316" s="208"/>
      <c r="B316" s="227"/>
      <c r="C316" s="208"/>
      <c r="D316" s="208"/>
    </row>
    <row r="317" spans="1:6">
      <c r="A317" s="208"/>
      <c r="B317" s="227"/>
      <c r="C317" s="208"/>
      <c r="D317" s="208"/>
    </row>
    <row r="318" spans="1:6">
      <c r="A318" s="208"/>
      <c r="B318" s="227"/>
      <c r="C318" s="208"/>
      <c r="D318" s="208"/>
    </row>
    <row r="319" spans="1:6">
      <c r="A319" s="208"/>
      <c r="B319" s="227"/>
      <c r="C319" s="208"/>
      <c r="D319" s="208"/>
    </row>
    <row r="320" spans="1:6">
      <c r="A320" s="208"/>
      <c r="B320" s="227"/>
      <c r="C320" s="208"/>
      <c r="D320" s="208"/>
    </row>
    <row r="321" spans="1:4">
      <c r="A321" s="208"/>
      <c r="B321" s="227"/>
      <c r="C321" s="208"/>
      <c r="D321" s="208"/>
    </row>
    <row r="322" spans="1:4">
      <c r="A322" s="208"/>
      <c r="B322" s="227"/>
      <c r="C322" s="208"/>
      <c r="D322" s="208"/>
    </row>
    <row r="323" spans="1:4">
      <c r="A323" s="208"/>
      <c r="B323" s="227"/>
      <c r="C323" s="208"/>
      <c r="D323" s="208"/>
    </row>
    <row r="324" spans="1:4">
      <c r="A324" s="208"/>
      <c r="B324" s="227"/>
      <c r="C324" s="208"/>
      <c r="D324" s="208"/>
    </row>
    <row r="325" spans="1:4">
      <c r="A325" s="208"/>
      <c r="B325" s="227"/>
      <c r="C325" s="208"/>
      <c r="D325" s="208"/>
    </row>
    <row r="326" spans="1:4">
      <c r="A326" s="208"/>
      <c r="B326" s="227"/>
      <c r="C326" s="208"/>
      <c r="D326" s="208"/>
    </row>
    <row r="327" spans="1:4">
      <c r="A327" s="208"/>
      <c r="B327" s="227"/>
      <c r="C327" s="208"/>
      <c r="D327" s="208"/>
    </row>
    <row r="328" spans="1:4">
      <c r="A328" s="208"/>
      <c r="B328" s="227"/>
      <c r="C328" s="208"/>
      <c r="D328" s="208"/>
    </row>
    <row r="329" spans="1:4">
      <c r="A329" s="208"/>
      <c r="B329" s="227"/>
      <c r="C329" s="208"/>
      <c r="D329" s="208"/>
    </row>
    <row r="330" spans="1:4">
      <c r="A330" s="208"/>
      <c r="B330" s="227"/>
      <c r="C330" s="208"/>
      <c r="D330" s="208"/>
    </row>
    <row r="331" spans="1:4">
      <c r="A331" s="208"/>
      <c r="B331" s="227"/>
      <c r="C331" s="208"/>
      <c r="D331" s="208"/>
    </row>
    <row r="332" spans="1:4">
      <c r="A332" s="208"/>
      <c r="B332" s="227"/>
      <c r="C332" s="208"/>
      <c r="D332" s="208"/>
    </row>
    <row r="333" spans="1:4">
      <c r="A333" s="208"/>
      <c r="B333" s="227"/>
      <c r="C333" s="208"/>
      <c r="D333" s="208"/>
    </row>
    <row r="334" spans="1:4">
      <c r="A334" s="208"/>
      <c r="B334" s="227"/>
      <c r="C334" s="208"/>
      <c r="D334" s="208"/>
    </row>
    <row r="335" spans="1:4">
      <c r="A335" s="208"/>
      <c r="B335" s="227"/>
      <c r="C335" s="208"/>
      <c r="D335" s="208"/>
    </row>
    <row r="336" spans="1:4">
      <c r="A336" s="208"/>
      <c r="B336" s="227"/>
      <c r="C336" s="208"/>
      <c r="D336" s="208"/>
    </row>
    <row r="337" spans="1:4">
      <c r="A337" s="208"/>
      <c r="B337" s="227"/>
      <c r="C337" s="208"/>
      <c r="D337" s="208"/>
    </row>
    <row r="338" spans="1:4">
      <c r="A338" s="208"/>
      <c r="B338" s="227"/>
      <c r="C338" s="208"/>
      <c r="D338" s="208"/>
    </row>
    <row r="339" spans="1:4">
      <c r="A339" s="208"/>
      <c r="B339" s="227"/>
      <c r="C339" s="208"/>
      <c r="D339" s="208"/>
    </row>
    <row r="340" spans="1:4">
      <c r="A340" s="208"/>
      <c r="B340" s="227"/>
      <c r="C340" s="208"/>
      <c r="D340" s="208"/>
    </row>
    <row r="341" spans="1:4">
      <c r="A341" s="208"/>
      <c r="B341" s="227"/>
      <c r="C341" s="208"/>
      <c r="D341" s="208"/>
    </row>
    <row r="342" spans="1:4">
      <c r="A342" s="208"/>
      <c r="B342" s="227"/>
      <c r="C342" s="208"/>
      <c r="D342" s="208"/>
    </row>
    <row r="343" spans="1:4">
      <c r="A343" s="208"/>
      <c r="B343" s="227"/>
      <c r="C343" s="208"/>
      <c r="D343" s="208"/>
    </row>
    <row r="344" spans="1:4">
      <c r="A344" s="208"/>
      <c r="B344" s="227"/>
      <c r="C344" s="208"/>
      <c r="D344" s="208"/>
    </row>
    <row r="345" spans="1:4">
      <c r="A345" s="208"/>
      <c r="B345" s="227"/>
      <c r="C345" s="208"/>
      <c r="D345" s="208"/>
    </row>
    <row r="346" spans="1:4">
      <c r="A346" s="208"/>
      <c r="B346" s="227"/>
      <c r="C346" s="208"/>
      <c r="D346" s="208"/>
    </row>
    <row r="347" spans="1:4">
      <c r="A347" s="208"/>
      <c r="B347" s="227"/>
      <c r="C347" s="208"/>
      <c r="D347" s="208"/>
    </row>
    <row r="348" spans="1:4">
      <c r="A348" s="208"/>
      <c r="B348" s="227"/>
      <c r="C348" s="208"/>
      <c r="D348" s="208"/>
    </row>
    <row r="349" spans="1:4">
      <c r="A349" s="208"/>
      <c r="B349" s="227"/>
      <c r="C349" s="208"/>
      <c r="D349" s="208"/>
    </row>
    <row r="350" spans="1:4">
      <c r="A350" s="208"/>
      <c r="B350" s="227"/>
      <c r="C350" s="208"/>
      <c r="D350" s="208"/>
    </row>
    <row r="351" spans="1:4">
      <c r="A351" s="208"/>
      <c r="B351" s="227"/>
      <c r="C351" s="208"/>
      <c r="D351" s="208"/>
    </row>
    <row r="352" spans="1:4">
      <c r="A352" s="208"/>
      <c r="B352" s="227"/>
      <c r="C352" s="208"/>
      <c r="D352" s="208"/>
    </row>
    <row r="353" spans="1:4">
      <c r="A353" s="208"/>
      <c r="B353" s="227"/>
      <c r="C353" s="208"/>
      <c r="D353" s="208"/>
    </row>
    <row r="354" spans="1:4">
      <c r="A354" s="208"/>
      <c r="B354" s="227"/>
      <c r="C354" s="208"/>
      <c r="D354" s="208"/>
    </row>
    <row r="355" spans="1:4">
      <c r="A355" s="208"/>
      <c r="B355" s="227"/>
      <c r="C355" s="208"/>
      <c r="D355" s="208"/>
    </row>
    <row r="356" spans="1:4">
      <c r="A356" s="208"/>
      <c r="B356" s="227"/>
      <c r="C356" s="208"/>
      <c r="D356" s="208"/>
    </row>
    <row r="357" spans="1:4">
      <c r="A357" s="208"/>
      <c r="B357" s="227"/>
      <c r="C357" s="208"/>
      <c r="D357" s="208"/>
    </row>
    <row r="358" spans="1:4">
      <c r="A358" s="208"/>
      <c r="B358" s="227"/>
      <c r="C358" s="208"/>
      <c r="D358" s="208"/>
    </row>
    <row r="359" spans="1:4">
      <c r="A359" s="208"/>
      <c r="B359" s="227"/>
      <c r="C359" s="208"/>
      <c r="D359" s="208"/>
    </row>
    <row r="360" spans="1:4">
      <c r="A360" s="208"/>
      <c r="B360" s="227"/>
      <c r="C360" s="208"/>
      <c r="D360" s="208"/>
    </row>
    <row r="361" spans="1:4">
      <c r="A361" s="208"/>
      <c r="B361" s="227"/>
      <c r="C361" s="208"/>
      <c r="D361" s="208"/>
    </row>
    <row r="362" spans="1:4">
      <c r="A362" s="208"/>
      <c r="B362" s="227"/>
      <c r="C362" s="208"/>
      <c r="D362" s="208"/>
    </row>
    <row r="363" spans="1:4">
      <c r="A363" s="208"/>
      <c r="B363" s="227"/>
      <c r="C363" s="208"/>
      <c r="D363" s="208"/>
    </row>
    <row r="364" spans="1:4">
      <c r="A364" s="208"/>
      <c r="B364" s="227"/>
      <c r="C364" s="208"/>
      <c r="D364" s="208"/>
    </row>
    <row r="365" spans="1:4">
      <c r="A365" s="208"/>
      <c r="B365" s="227"/>
      <c r="C365" s="208"/>
      <c r="D365" s="208"/>
    </row>
    <row r="366" spans="1:4">
      <c r="A366" s="208"/>
      <c r="B366" s="227"/>
      <c r="C366" s="208"/>
      <c r="D366" s="208"/>
    </row>
    <row r="367" spans="1:4">
      <c r="A367" s="208"/>
      <c r="B367" s="227"/>
      <c r="C367" s="208"/>
      <c r="D367" s="208"/>
    </row>
    <row r="368" spans="1:4">
      <c r="A368" s="208"/>
      <c r="B368" s="227"/>
      <c r="C368" s="208"/>
      <c r="D368" s="208"/>
    </row>
    <row r="369" spans="1:4">
      <c r="A369" s="208"/>
      <c r="B369" s="227"/>
      <c r="C369" s="208"/>
      <c r="D369" s="208"/>
    </row>
    <row r="370" spans="1:4">
      <c r="A370" s="208"/>
      <c r="B370" s="227"/>
      <c r="C370" s="208"/>
      <c r="D370" s="208"/>
    </row>
    <row r="371" spans="1:4">
      <c r="A371" s="208"/>
      <c r="B371" s="227"/>
      <c r="C371" s="208"/>
      <c r="D371" s="208"/>
    </row>
    <row r="372" spans="1:4">
      <c r="A372" s="208"/>
      <c r="B372" s="227"/>
      <c r="C372" s="208"/>
      <c r="D372" s="208"/>
    </row>
    <row r="373" spans="1:4">
      <c r="A373" s="208"/>
      <c r="B373" s="227"/>
      <c r="C373" s="208"/>
      <c r="D373" s="208"/>
    </row>
    <row r="374" spans="1:4">
      <c r="A374" s="208"/>
      <c r="B374" s="227"/>
      <c r="C374" s="208"/>
      <c r="D374" s="208"/>
    </row>
    <row r="375" spans="1:4">
      <c r="A375" s="208"/>
      <c r="B375" s="227"/>
      <c r="C375" s="208"/>
      <c r="D375" s="208"/>
    </row>
    <row r="376" spans="1:4">
      <c r="A376" s="208"/>
      <c r="B376" s="227"/>
      <c r="C376" s="208"/>
      <c r="D376" s="208"/>
    </row>
    <row r="377" spans="1:4">
      <c r="A377" s="208"/>
      <c r="B377" s="227"/>
      <c r="C377" s="208"/>
      <c r="D377" s="208"/>
    </row>
    <row r="378" spans="1:4">
      <c r="A378" s="208"/>
      <c r="B378" s="227"/>
      <c r="C378" s="208"/>
      <c r="D378" s="208"/>
    </row>
    <row r="379" spans="1:4">
      <c r="A379" s="208"/>
      <c r="B379" s="227"/>
      <c r="C379" s="208"/>
      <c r="D379" s="208"/>
    </row>
    <row r="380" spans="1:4">
      <c r="A380" s="208"/>
      <c r="B380" s="227"/>
      <c r="C380" s="208"/>
      <c r="D380" s="208"/>
    </row>
    <row r="381" spans="1:4">
      <c r="A381" s="208"/>
      <c r="B381" s="227"/>
      <c r="C381" s="208"/>
      <c r="D381" s="208"/>
    </row>
    <row r="382" spans="1:4">
      <c r="A382" s="208"/>
      <c r="B382" s="227"/>
      <c r="C382" s="208"/>
      <c r="D382" s="208"/>
    </row>
    <row r="383" spans="1:4">
      <c r="A383" s="208"/>
      <c r="B383" s="227"/>
      <c r="C383" s="208"/>
      <c r="D383" s="208"/>
    </row>
    <row r="384" spans="1:4">
      <c r="A384" s="208"/>
      <c r="B384" s="227"/>
      <c r="C384" s="208"/>
      <c r="D384" s="208"/>
    </row>
    <row r="385" spans="1:4">
      <c r="A385" s="208"/>
      <c r="B385" s="227"/>
      <c r="C385" s="208"/>
      <c r="D385" s="208"/>
    </row>
    <row r="386" spans="1:4">
      <c r="A386" s="208"/>
      <c r="B386" s="227"/>
      <c r="C386" s="208"/>
      <c r="D386" s="208"/>
    </row>
    <row r="387" spans="1:4">
      <c r="A387" s="208"/>
      <c r="B387" s="227"/>
      <c r="C387" s="208"/>
      <c r="D387" s="208"/>
    </row>
    <row r="388" spans="1:4">
      <c r="A388" s="208"/>
      <c r="B388" s="227"/>
      <c r="C388" s="208"/>
      <c r="D388" s="208"/>
    </row>
    <row r="389" spans="1:4">
      <c r="A389" s="208"/>
      <c r="B389" s="227"/>
      <c r="C389" s="208"/>
      <c r="D389" s="208"/>
    </row>
    <row r="390" spans="1:4">
      <c r="A390" s="208"/>
      <c r="B390" s="227"/>
      <c r="C390" s="208"/>
      <c r="D390" s="208"/>
    </row>
    <row r="391" spans="1:4">
      <c r="A391" s="208"/>
      <c r="B391" s="227"/>
      <c r="C391" s="208"/>
      <c r="D391" s="208"/>
    </row>
    <row r="392" spans="1:4">
      <c r="A392" s="208"/>
      <c r="B392" s="227"/>
      <c r="C392" s="208"/>
      <c r="D392" s="208"/>
    </row>
    <row r="393" spans="1:4">
      <c r="A393" s="208"/>
      <c r="B393" s="227"/>
      <c r="C393" s="208"/>
      <c r="D393" s="208"/>
    </row>
    <row r="394" spans="1:4">
      <c r="A394" s="208"/>
      <c r="B394" s="227"/>
      <c r="C394" s="208"/>
      <c r="D394" s="208"/>
    </row>
    <row r="395" spans="1:4">
      <c r="A395" s="208"/>
      <c r="B395" s="227"/>
      <c r="C395" s="208"/>
      <c r="D395" s="208"/>
    </row>
    <row r="396" spans="1:4">
      <c r="A396" s="208"/>
      <c r="B396" s="227"/>
      <c r="C396" s="208"/>
      <c r="D396" s="208"/>
    </row>
    <row r="397" spans="1:4">
      <c r="A397" s="208"/>
      <c r="B397" s="227"/>
      <c r="C397" s="208"/>
      <c r="D397" s="208"/>
    </row>
    <row r="398" spans="1:4">
      <c r="A398" s="208"/>
      <c r="B398" s="227"/>
      <c r="C398" s="208"/>
      <c r="D398" s="208"/>
    </row>
    <row r="399" spans="1:4">
      <c r="A399" s="208"/>
      <c r="B399" s="227"/>
      <c r="C399" s="208"/>
      <c r="D399" s="208"/>
    </row>
    <row r="400" spans="1:4">
      <c r="A400" s="208"/>
      <c r="B400" s="227"/>
      <c r="C400" s="208"/>
      <c r="D400" s="208"/>
    </row>
    <row r="401" spans="1:4">
      <c r="A401" s="208"/>
      <c r="B401" s="227"/>
      <c r="C401" s="208"/>
      <c r="D401" s="208"/>
    </row>
    <row r="402" spans="1:4">
      <c r="A402" s="208"/>
      <c r="B402" s="227"/>
      <c r="C402" s="208"/>
      <c r="D402" s="208"/>
    </row>
    <row r="403" spans="1:4">
      <c r="A403" s="208"/>
      <c r="B403" s="227"/>
      <c r="C403" s="208"/>
      <c r="D403" s="208"/>
    </row>
    <row r="404" spans="1:4">
      <c r="A404" s="208"/>
      <c r="B404" s="227"/>
      <c r="C404" s="208"/>
      <c r="D404" s="208"/>
    </row>
    <row r="405" spans="1:4">
      <c r="A405" s="208"/>
      <c r="B405" s="227"/>
      <c r="C405" s="208"/>
      <c r="D405" s="208"/>
    </row>
    <row r="406" spans="1:4">
      <c r="A406" s="208"/>
      <c r="B406" s="227"/>
      <c r="C406" s="208"/>
      <c r="D406" s="208"/>
    </row>
    <row r="407" spans="1:4">
      <c r="A407" s="208"/>
      <c r="B407" s="227"/>
      <c r="C407" s="208"/>
      <c r="D407" s="208"/>
    </row>
    <row r="408" spans="1:4">
      <c r="A408" s="208"/>
      <c r="B408" s="227"/>
      <c r="C408" s="208"/>
      <c r="D408" s="208"/>
    </row>
    <row r="409" spans="1:4">
      <c r="A409" s="208"/>
      <c r="B409" s="227"/>
      <c r="C409" s="208"/>
      <c r="D409" s="208"/>
    </row>
    <row r="410" spans="1:4">
      <c r="A410" s="208"/>
      <c r="B410" s="227"/>
      <c r="C410" s="208"/>
      <c r="D410" s="208"/>
    </row>
    <row r="411" spans="1:4">
      <c r="A411" s="208"/>
      <c r="B411" s="227"/>
      <c r="C411" s="208"/>
      <c r="D411" s="208"/>
    </row>
    <row r="412" spans="1:4">
      <c r="A412" s="208"/>
      <c r="B412" s="227"/>
      <c r="C412" s="208"/>
      <c r="D412" s="208"/>
    </row>
    <row r="413" spans="1:4">
      <c r="A413" s="208"/>
      <c r="B413" s="227"/>
      <c r="C413" s="208"/>
      <c r="D413" s="208"/>
    </row>
    <row r="414" spans="1:4">
      <c r="A414" s="208"/>
      <c r="B414" s="227"/>
      <c r="C414" s="208"/>
      <c r="D414" s="208"/>
    </row>
    <row r="415" spans="1:4">
      <c r="A415" s="208"/>
      <c r="B415" s="227"/>
      <c r="C415" s="208"/>
      <c r="D415" s="208"/>
    </row>
    <row r="416" spans="1:4">
      <c r="A416" s="208"/>
      <c r="B416" s="227"/>
      <c r="C416" s="208"/>
      <c r="D416" s="208"/>
    </row>
    <row r="417" spans="1:4">
      <c r="A417" s="208"/>
      <c r="B417" s="227"/>
      <c r="C417" s="208"/>
      <c r="D417" s="208"/>
    </row>
    <row r="418" spans="1:4">
      <c r="A418" s="208"/>
      <c r="B418" s="227"/>
      <c r="C418" s="208"/>
      <c r="D418" s="208"/>
    </row>
    <row r="419" spans="1:4">
      <c r="A419" s="208"/>
      <c r="B419" s="227"/>
      <c r="C419" s="208"/>
      <c r="D419" s="208"/>
    </row>
    <row r="420" spans="1:4">
      <c r="A420" s="208"/>
      <c r="B420" s="227"/>
      <c r="C420" s="208"/>
      <c r="D420" s="208"/>
    </row>
    <row r="421" spans="1:4">
      <c r="A421" s="208"/>
      <c r="B421" s="227"/>
      <c r="C421" s="208"/>
      <c r="D421" s="208"/>
    </row>
    <row r="422" spans="1:4">
      <c r="A422" s="208"/>
      <c r="B422" s="227"/>
      <c r="C422" s="208"/>
      <c r="D422" s="208"/>
    </row>
    <row r="423" spans="1:4">
      <c r="A423" s="208"/>
      <c r="B423" s="227"/>
      <c r="C423" s="208"/>
      <c r="D423" s="208"/>
    </row>
    <row r="424" spans="1:4">
      <c r="A424" s="208"/>
      <c r="B424" s="227"/>
      <c r="C424" s="208"/>
      <c r="D424" s="208"/>
    </row>
    <row r="425" spans="1:4">
      <c r="A425" s="208"/>
      <c r="B425" s="227"/>
      <c r="C425" s="208"/>
      <c r="D425" s="208"/>
    </row>
    <row r="426" spans="1:4">
      <c r="A426" s="208"/>
      <c r="B426" s="227"/>
      <c r="C426" s="208"/>
      <c r="D426" s="208"/>
    </row>
    <row r="427" spans="1:4">
      <c r="A427" s="208"/>
      <c r="B427" s="227"/>
      <c r="C427" s="208"/>
      <c r="D427" s="208"/>
    </row>
    <row r="428" spans="1:4">
      <c r="A428" s="208"/>
      <c r="B428" s="227"/>
      <c r="C428" s="208"/>
      <c r="D428" s="208"/>
    </row>
    <row r="429" spans="1:4">
      <c r="A429" s="208"/>
      <c r="B429" s="227"/>
      <c r="C429" s="208"/>
      <c r="D429" s="208"/>
    </row>
    <row r="430" spans="1:4">
      <c r="A430" s="208"/>
      <c r="B430" s="227"/>
      <c r="C430" s="208"/>
      <c r="D430" s="208"/>
    </row>
    <row r="431" spans="1:4">
      <c r="A431" s="208"/>
      <c r="B431" s="227"/>
      <c r="C431" s="208"/>
      <c r="D431" s="208"/>
    </row>
    <row r="432" spans="1:4">
      <c r="A432" s="208"/>
      <c r="B432" s="227"/>
      <c r="C432" s="208"/>
      <c r="D432" s="208"/>
    </row>
    <row r="433" spans="1:4">
      <c r="A433" s="208"/>
      <c r="B433" s="227"/>
      <c r="C433" s="208"/>
      <c r="D433" s="208"/>
    </row>
    <row r="434" spans="1:4">
      <c r="A434" s="208"/>
      <c r="B434" s="227"/>
      <c r="C434" s="208"/>
      <c r="D434" s="208"/>
    </row>
    <row r="435" spans="1:4">
      <c r="A435" s="208"/>
      <c r="B435" s="227"/>
      <c r="C435" s="208"/>
      <c r="D435" s="208"/>
    </row>
    <row r="436" spans="1:4">
      <c r="A436" s="208"/>
      <c r="B436" s="227"/>
      <c r="C436" s="208"/>
      <c r="D436" s="208"/>
    </row>
    <row r="437" spans="1:4">
      <c r="A437" s="208"/>
      <c r="B437" s="227"/>
      <c r="C437" s="208"/>
      <c r="D437" s="208"/>
    </row>
    <row r="438" spans="1:4">
      <c r="A438" s="208"/>
      <c r="B438" s="227"/>
      <c r="C438" s="208"/>
      <c r="D438" s="208"/>
    </row>
    <row r="439" spans="1:4">
      <c r="A439" s="208"/>
      <c r="B439" s="227"/>
      <c r="C439" s="208"/>
      <c r="D439" s="208"/>
    </row>
    <row r="440" spans="1:4">
      <c r="A440" s="208"/>
      <c r="B440" s="227"/>
      <c r="C440" s="208"/>
      <c r="D440" s="208"/>
    </row>
    <row r="441" spans="1:4">
      <c r="A441" s="208"/>
      <c r="B441" s="227"/>
      <c r="C441" s="208"/>
      <c r="D441" s="208"/>
    </row>
    <row r="442" spans="1:4">
      <c r="A442" s="208"/>
      <c r="B442" s="227"/>
      <c r="C442" s="208"/>
      <c r="D442" s="208"/>
    </row>
    <row r="443" spans="1:4">
      <c r="A443" s="208"/>
      <c r="B443" s="227"/>
      <c r="C443" s="208"/>
      <c r="D443" s="208"/>
    </row>
    <row r="444" spans="1:4">
      <c r="A444" s="208"/>
      <c r="B444" s="227"/>
      <c r="C444" s="208"/>
      <c r="D444" s="208"/>
    </row>
    <row r="445" spans="1:4">
      <c r="A445" s="208"/>
      <c r="B445" s="227"/>
      <c r="C445" s="208"/>
      <c r="D445" s="208"/>
    </row>
    <row r="446" spans="1:4">
      <c r="A446" s="208"/>
      <c r="B446" s="227"/>
      <c r="C446" s="208"/>
      <c r="D446" s="208"/>
    </row>
    <row r="447" spans="1:4">
      <c r="A447" s="208"/>
      <c r="B447" s="227"/>
      <c r="C447" s="208"/>
      <c r="D447" s="208"/>
    </row>
    <row r="448" spans="1:4">
      <c r="A448" s="208"/>
      <c r="B448" s="227"/>
      <c r="C448" s="208"/>
      <c r="D448" s="208"/>
    </row>
    <row r="449" spans="1:4">
      <c r="A449" s="208"/>
      <c r="B449" s="227"/>
      <c r="C449" s="208"/>
      <c r="D449" s="208"/>
    </row>
    <row r="450" spans="1:4">
      <c r="A450" s="208"/>
      <c r="B450" s="227"/>
      <c r="C450" s="208"/>
      <c r="D450" s="208"/>
    </row>
    <row r="451" spans="1:4">
      <c r="A451" s="208"/>
      <c r="B451" s="227"/>
      <c r="C451" s="208"/>
      <c r="D451" s="208"/>
    </row>
    <row r="452" spans="1:4">
      <c r="A452" s="208"/>
      <c r="B452" s="227"/>
      <c r="C452" s="208"/>
      <c r="D452" s="208"/>
    </row>
    <row r="453" spans="1:4">
      <c r="A453" s="208"/>
      <c r="B453" s="227"/>
      <c r="C453" s="208"/>
      <c r="D453" s="208"/>
    </row>
    <row r="454" spans="1:4">
      <c r="A454" s="208"/>
      <c r="B454" s="227"/>
      <c r="C454" s="208"/>
      <c r="D454" s="208"/>
    </row>
    <row r="455" spans="1:4">
      <c r="A455" s="208"/>
      <c r="B455" s="227"/>
      <c r="C455" s="208"/>
      <c r="D455" s="208"/>
    </row>
    <row r="456" spans="1:4">
      <c r="A456" s="208"/>
      <c r="B456" s="227"/>
      <c r="C456" s="208"/>
      <c r="D456" s="208"/>
    </row>
    <row r="457" spans="1:4">
      <c r="A457" s="208"/>
      <c r="B457" s="227"/>
      <c r="C457" s="208"/>
      <c r="D457" s="208"/>
    </row>
    <row r="458" spans="1:4">
      <c r="A458" s="208"/>
      <c r="B458" s="227"/>
      <c r="C458" s="208"/>
      <c r="D458" s="208"/>
    </row>
    <row r="459" spans="1:4">
      <c r="A459" s="208"/>
      <c r="B459" s="227"/>
      <c r="C459" s="208"/>
      <c r="D459" s="208"/>
    </row>
    <row r="460" spans="1:4">
      <c r="A460" s="208"/>
      <c r="B460" s="227"/>
      <c r="C460" s="208"/>
      <c r="D460" s="208"/>
    </row>
    <row r="461" spans="1:4">
      <c r="A461" s="208"/>
      <c r="B461" s="227"/>
      <c r="C461" s="208"/>
      <c r="D461" s="208"/>
    </row>
    <row r="462" spans="1:4">
      <c r="A462" s="208"/>
      <c r="B462" s="227"/>
      <c r="C462" s="208"/>
      <c r="D462" s="208"/>
    </row>
    <row r="463" spans="1:4">
      <c r="A463" s="208"/>
      <c r="B463" s="227"/>
      <c r="C463" s="208"/>
      <c r="D463" s="208"/>
    </row>
    <row r="464" spans="1:4">
      <c r="A464" s="208"/>
      <c r="B464" s="227"/>
      <c r="C464" s="208"/>
      <c r="D464" s="208"/>
    </row>
    <row r="465" spans="1:4">
      <c r="A465" s="208"/>
      <c r="B465" s="227"/>
      <c r="C465" s="208"/>
      <c r="D465" s="208"/>
    </row>
    <row r="466" spans="1:4">
      <c r="A466" s="208"/>
      <c r="B466" s="227"/>
      <c r="C466" s="208"/>
      <c r="D466" s="208"/>
    </row>
    <row r="467" spans="1:4">
      <c r="A467" s="208"/>
      <c r="B467" s="227"/>
      <c r="C467" s="208"/>
      <c r="D467" s="208"/>
    </row>
    <row r="468" spans="1:4">
      <c r="A468" s="208"/>
      <c r="B468" s="227"/>
      <c r="C468" s="208"/>
      <c r="D468" s="208"/>
    </row>
    <row r="469" spans="1:4">
      <c r="A469" s="208"/>
      <c r="B469" s="227"/>
      <c r="C469" s="208"/>
      <c r="D469" s="208"/>
    </row>
    <row r="470" spans="1:4">
      <c r="A470" s="208"/>
      <c r="B470" s="227"/>
      <c r="C470" s="208"/>
      <c r="D470" s="208"/>
    </row>
    <row r="471" spans="1:4">
      <c r="A471" s="208"/>
      <c r="B471" s="227"/>
      <c r="C471" s="208"/>
      <c r="D471" s="208"/>
    </row>
    <row r="472" spans="1:4">
      <c r="A472" s="208"/>
      <c r="B472" s="227"/>
      <c r="C472" s="208"/>
      <c r="D472" s="208"/>
    </row>
    <row r="473" spans="1:4">
      <c r="A473" s="208"/>
      <c r="B473" s="227"/>
      <c r="C473" s="208"/>
      <c r="D473" s="208"/>
    </row>
    <row r="474" spans="1:4">
      <c r="A474" s="208"/>
      <c r="B474" s="227"/>
      <c r="C474" s="208"/>
      <c r="D474" s="208"/>
    </row>
    <row r="475" spans="1:4">
      <c r="A475" s="208"/>
      <c r="B475" s="227"/>
      <c r="C475" s="208"/>
      <c r="D475" s="208"/>
    </row>
    <row r="476" spans="1:4">
      <c r="A476" s="208"/>
      <c r="B476" s="227"/>
      <c r="C476" s="208"/>
      <c r="D476" s="208"/>
    </row>
    <row r="477" spans="1:4">
      <c r="A477" s="208"/>
      <c r="B477" s="227"/>
      <c r="C477" s="208"/>
      <c r="D477" s="208"/>
    </row>
    <row r="478" spans="1:4">
      <c r="A478" s="208"/>
      <c r="B478" s="227"/>
      <c r="C478" s="208"/>
      <c r="D478" s="208"/>
    </row>
    <row r="479" spans="1:4">
      <c r="A479" s="208"/>
      <c r="B479" s="227"/>
      <c r="C479" s="208"/>
      <c r="D479" s="208"/>
    </row>
    <row r="480" spans="1:4">
      <c r="A480" s="208"/>
      <c r="B480" s="227"/>
      <c r="C480" s="208"/>
      <c r="D480" s="208"/>
    </row>
    <row r="481" spans="1:4">
      <c r="A481" s="208"/>
      <c r="B481" s="227"/>
      <c r="C481" s="208"/>
      <c r="D481" s="208"/>
    </row>
    <row r="482" spans="1:4">
      <c r="A482" s="208"/>
      <c r="B482" s="227"/>
      <c r="C482" s="208"/>
      <c r="D482" s="208"/>
    </row>
    <row r="483" spans="1:4">
      <c r="A483" s="208"/>
      <c r="B483" s="227"/>
      <c r="C483" s="208"/>
      <c r="D483" s="208"/>
    </row>
    <row r="484" spans="1:4">
      <c r="A484" s="208"/>
      <c r="B484" s="227"/>
      <c r="C484" s="208"/>
      <c r="D484" s="208"/>
    </row>
    <row r="485" spans="1:4">
      <c r="A485" s="208"/>
      <c r="B485" s="227"/>
      <c r="C485" s="208"/>
      <c r="D485" s="208"/>
    </row>
    <row r="486" spans="1:4">
      <c r="A486" s="208"/>
      <c r="B486" s="227"/>
      <c r="C486" s="208"/>
      <c r="D486" s="208"/>
    </row>
    <row r="487" spans="1:4">
      <c r="A487" s="208"/>
      <c r="B487" s="227"/>
      <c r="C487" s="208"/>
      <c r="D487" s="208"/>
    </row>
    <row r="488" spans="1:4">
      <c r="A488" s="208"/>
      <c r="B488" s="227"/>
      <c r="C488" s="208"/>
      <c r="D488" s="208"/>
    </row>
    <row r="489" spans="1:4">
      <c r="A489" s="208"/>
      <c r="B489" s="227"/>
      <c r="C489" s="208"/>
      <c r="D489" s="208"/>
    </row>
    <row r="490" spans="1:4">
      <c r="A490" s="208"/>
      <c r="B490" s="227"/>
      <c r="C490" s="208"/>
      <c r="D490" s="208"/>
    </row>
    <row r="491" spans="1:4">
      <c r="A491" s="208"/>
      <c r="B491" s="227"/>
      <c r="C491" s="208"/>
      <c r="D491" s="208"/>
    </row>
    <row r="492" spans="1:4">
      <c r="A492" s="208"/>
      <c r="B492" s="227"/>
      <c r="C492" s="208"/>
      <c r="D492" s="208"/>
    </row>
    <row r="493" spans="1:4">
      <c r="A493" s="208"/>
      <c r="B493" s="227"/>
      <c r="C493" s="208"/>
      <c r="D493" s="208"/>
    </row>
    <row r="494" spans="1:4">
      <c r="A494" s="208"/>
      <c r="B494" s="227"/>
      <c r="C494" s="208"/>
      <c r="D494" s="208"/>
    </row>
    <row r="495" spans="1:4">
      <c r="A495" s="208"/>
      <c r="B495" s="227"/>
      <c r="C495" s="208"/>
      <c r="D495" s="208"/>
    </row>
    <row r="496" spans="1:4">
      <c r="A496" s="208"/>
      <c r="B496" s="227"/>
      <c r="C496" s="208"/>
      <c r="D496" s="208"/>
    </row>
    <row r="497" spans="1:4">
      <c r="A497" s="208"/>
      <c r="B497" s="227"/>
      <c r="C497" s="208"/>
      <c r="D497" s="208"/>
    </row>
    <row r="498" spans="1:4">
      <c r="A498" s="208"/>
      <c r="B498" s="227"/>
      <c r="C498" s="208"/>
      <c r="D498" s="208"/>
    </row>
    <row r="499" spans="1:4">
      <c r="A499" s="208"/>
      <c r="B499" s="227"/>
      <c r="C499" s="208"/>
      <c r="D499" s="208"/>
    </row>
    <row r="500" spans="1:4">
      <c r="A500" s="208"/>
      <c r="B500" s="227"/>
      <c r="C500" s="208"/>
      <c r="D500" s="208"/>
    </row>
    <row r="501" spans="1:4">
      <c r="A501" s="208"/>
      <c r="B501" s="227"/>
      <c r="C501" s="208"/>
      <c r="D501" s="208"/>
    </row>
    <row r="502" spans="1:4">
      <c r="A502" s="208"/>
      <c r="B502" s="227"/>
      <c r="C502" s="208"/>
      <c r="D502" s="208"/>
    </row>
    <row r="503" spans="1:4">
      <c r="A503" s="208"/>
      <c r="B503" s="227"/>
      <c r="C503" s="208"/>
      <c r="D503" s="208"/>
    </row>
    <row r="504" spans="1:4">
      <c r="A504" s="208"/>
      <c r="B504" s="227"/>
      <c r="C504" s="208"/>
      <c r="D504" s="208"/>
    </row>
    <row r="505" spans="1:4">
      <c r="A505" s="208"/>
      <c r="B505" s="227"/>
      <c r="C505" s="208"/>
      <c r="D505" s="208"/>
    </row>
    <row r="506" spans="1:4">
      <c r="A506" s="208"/>
      <c r="B506" s="227"/>
      <c r="C506" s="208"/>
      <c r="D506" s="208"/>
    </row>
    <row r="507" spans="1:4">
      <c r="A507" s="208"/>
      <c r="B507" s="227"/>
      <c r="C507" s="208"/>
      <c r="D507" s="208"/>
    </row>
    <row r="508" spans="1:4">
      <c r="A508" s="208"/>
      <c r="B508" s="227"/>
      <c r="C508" s="208"/>
      <c r="D508" s="208"/>
    </row>
    <row r="509" spans="1:4">
      <c r="A509" s="208"/>
      <c r="B509" s="227"/>
      <c r="C509" s="208"/>
      <c r="D509" s="208"/>
    </row>
    <row r="510" spans="1:4">
      <c r="A510" s="208"/>
      <c r="B510" s="227"/>
      <c r="C510" s="208"/>
      <c r="D510" s="208"/>
    </row>
    <row r="511" spans="1:4">
      <c r="A511" s="208"/>
      <c r="B511" s="227"/>
      <c r="C511" s="208"/>
      <c r="D511" s="208"/>
    </row>
    <row r="512" spans="1:4">
      <c r="A512" s="208"/>
      <c r="B512" s="227"/>
      <c r="C512" s="208"/>
      <c r="D512" s="208"/>
    </row>
    <row r="513" spans="1:4">
      <c r="A513" s="208"/>
      <c r="B513" s="227"/>
      <c r="C513" s="208"/>
      <c r="D513" s="208"/>
    </row>
    <row r="514" spans="1:4">
      <c r="A514" s="208"/>
      <c r="B514" s="227"/>
      <c r="C514" s="208"/>
      <c r="D514" s="208"/>
    </row>
    <row r="515" spans="1:4">
      <c r="A515" s="208"/>
      <c r="B515" s="227"/>
      <c r="C515" s="208"/>
      <c r="D515" s="208"/>
    </row>
    <row r="516" spans="1:4">
      <c r="A516" s="208"/>
      <c r="B516" s="227"/>
      <c r="C516" s="208"/>
      <c r="D516" s="208"/>
    </row>
    <row r="517" spans="1:4">
      <c r="A517" s="208"/>
      <c r="B517" s="227"/>
      <c r="C517" s="208"/>
      <c r="D517" s="208"/>
    </row>
    <row r="518" spans="1:4">
      <c r="A518" s="208"/>
      <c r="B518" s="227"/>
      <c r="C518" s="208"/>
      <c r="D518" s="208"/>
    </row>
    <row r="519" spans="1:4">
      <c r="A519" s="208"/>
      <c r="B519" s="227"/>
      <c r="C519" s="208"/>
      <c r="D519" s="208"/>
    </row>
    <row r="520" spans="1:4">
      <c r="A520" s="208"/>
      <c r="B520" s="227"/>
      <c r="C520" s="208"/>
      <c r="D520" s="208"/>
    </row>
    <row r="521" spans="1:4">
      <c r="A521" s="208"/>
      <c r="B521" s="227"/>
      <c r="C521" s="208"/>
      <c r="D521" s="208"/>
    </row>
    <row r="522" spans="1:4">
      <c r="A522" s="208"/>
      <c r="B522" s="227"/>
      <c r="C522" s="208"/>
      <c r="D522" s="208"/>
    </row>
    <row r="523" spans="1:4">
      <c r="A523" s="208"/>
      <c r="B523" s="227"/>
      <c r="C523" s="208"/>
      <c r="D523" s="208"/>
    </row>
    <row r="524" spans="1:4">
      <c r="A524" s="208"/>
      <c r="B524" s="227"/>
      <c r="C524" s="208"/>
      <c r="D524" s="208"/>
    </row>
    <row r="525" spans="1:4">
      <c r="A525" s="208"/>
      <c r="B525" s="227"/>
      <c r="C525" s="208"/>
      <c r="D525" s="208"/>
    </row>
    <row r="526" spans="1:4">
      <c r="A526" s="208"/>
      <c r="B526" s="227"/>
      <c r="C526" s="208"/>
      <c r="D526" s="208"/>
    </row>
    <row r="527" spans="1:4">
      <c r="A527" s="208"/>
      <c r="B527" s="227"/>
      <c r="C527" s="208"/>
      <c r="D527" s="208"/>
    </row>
    <row r="528" spans="1:4">
      <c r="A528" s="208"/>
      <c r="B528" s="227"/>
      <c r="C528" s="208"/>
      <c r="D528" s="208"/>
    </row>
    <row r="529" spans="1:4">
      <c r="A529" s="208"/>
      <c r="B529" s="227"/>
      <c r="C529" s="208"/>
      <c r="D529" s="208"/>
    </row>
    <row r="530" spans="1:4">
      <c r="A530" s="208"/>
      <c r="B530" s="227"/>
      <c r="C530" s="208"/>
      <c r="D530" s="208"/>
    </row>
    <row r="531" spans="1:4">
      <c r="A531" s="208"/>
      <c r="B531" s="227"/>
      <c r="C531" s="208"/>
      <c r="D531" s="208"/>
    </row>
    <row r="532" spans="1:4">
      <c r="A532" s="208"/>
      <c r="B532" s="227"/>
      <c r="C532" s="208"/>
      <c r="D532" s="208"/>
    </row>
    <row r="533" spans="1:4">
      <c r="A533" s="208"/>
      <c r="B533" s="227"/>
      <c r="C533" s="208"/>
      <c r="D533" s="208"/>
    </row>
    <row r="534" spans="1:4">
      <c r="A534" s="208"/>
      <c r="B534" s="227"/>
      <c r="C534" s="208"/>
      <c r="D534" s="208"/>
    </row>
    <row r="535" spans="1:4">
      <c r="A535" s="208"/>
      <c r="B535" s="227"/>
      <c r="C535" s="208"/>
      <c r="D535" s="208"/>
    </row>
    <row r="536" spans="1:4">
      <c r="A536" s="208"/>
      <c r="B536" s="227"/>
      <c r="C536" s="208"/>
      <c r="D536" s="208"/>
    </row>
    <row r="537" spans="1:4">
      <c r="A537" s="208"/>
      <c r="B537" s="227"/>
      <c r="C537" s="208"/>
      <c r="D537" s="208"/>
    </row>
    <row r="538" spans="1:4">
      <c r="A538" s="208"/>
      <c r="B538" s="227"/>
      <c r="C538" s="208"/>
      <c r="D538" s="208"/>
    </row>
    <row r="539" spans="1:4">
      <c r="A539" s="208"/>
      <c r="B539" s="227"/>
      <c r="C539" s="208"/>
      <c r="D539" s="208"/>
    </row>
    <row r="540" spans="1:4">
      <c r="A540" s="208"/>
      <c r="B540" s="227"/>
      <c r="C540" s="208"/>
      <c r="D540" s="208"/>
    </row>
    <row r="541" spans="1:4">
      <c r="A541" s="208"/>
      <c r="B541" s="227"/>
      <c r="C541" s="208"/>
      <c r="D541" s="208"/>
    </row>
    <row r="542" spans="1:4">
      <c r="A542" s="208"/>
      <c r="B542" s="227"/>
      <c r="C542" s="208"/>
      <c r="D542" s="208"/>
    </row>
    <row r="543" spans="1:4">
      <c r="A543" s="208"/>
      <c r="B543" s="227"/>
      <c r="C543" s="208"/>
      <c r="D543" s="208"/>
    </row>
    <row r="544" spans="1:4">
      <c r="A544" s="208"/>
      <c r="B544" s="227"/>
      <c r="C544" s="208"/>
      <c r="D544" s="208"/>
    </row>
    <row r="545" spans="1:4">
      <c r="A545" s="208"/>
      <c r="B545" s="227"/>
      <c r="C545" s="208"/>
      <c r="D545" s="208"/>
    </row>
    <row r="546" spans="1:4">
      <c r="A546" s="208"/>
      <c r="B546" s="227"/>
      <c r="C546" s="208"/>
      <c r="D546" s="208"/>
    </row>
    <row r="547" spans="1:4">
      <c r="A547" s="208"/>
      <c r="B547" s="227"/>
      <c r="C547" s="208"/>
      <c r="D547" s="208"/>
    </row>
    <row r="548" spans="1:4">
      <c r="A548" s="208"/>
      <c r="B548" s="227"/>
      <c r="C548" s="208"/>
      <c r="D548" s="208"/>
    </row>
    <row r="549" spans="1:4">
      <c r="A549" s="208"/>
      <c r="B549" s="227"/>
      <c r="C549" s="208"/>
      <c r="D549" s="208"/>
    </row>
    <row r="550" spans="1:4">
      <c r="A550" s="208"/>
      <c r="B550" s="227"/>
      <c r="C550" s="208"/>
      <c r="D550" s="208"/>
    </row>
    <row r="551" spans="1:4">
      <c r="A551" s="208"/>
      <c r="B551" s="227"/>
      <c r="C551" s="208"/>
      <c r="D551" s="208"/>
    </row>
    <row r="552" spans="1:4">
      <c r="A552" s="208"/>
      <c r="B552" s="227"/>
      <c r="C552" s="208"/>
      <c r="D552" s="208"/>
    </row>
    <row r="553" spans="1:4">
      <c r="A553" s="208"/>
      <c r="B553" s="227"/>
      <c r="C553" s="208"/>
      <c r="D553" s="208"/>
    </row>
    <row r="554" spans="1:4">
      <c r="A554" s="208"/>
      <c r="B554" s="227"/>
      <c r="C554" s="208"/>
      <c r="D554" s="208"/>
    </row>
    <row r="555" spans="1:4">
      <c r="A555" s="208"/>
      <c r="B555" s="227"/>
      <c r="C555" s="208"/>
      <c r="D555" s="208"/>
    </row>
    <row r="556" spans="1:4">
      <c r="A556" s="208"/>
      <c r="B556" s="227"/>
      <c r="C556" s="208"/>
      <c r="D556" s="208"/>
    </row>
    <row r="557" spans="1:4">
      <c r="A557" s="208"/>
      <c r="B557" s="227"/>
      <c r="C557" s="208"/>
      <c r="D557" s="208"/>
    </row>
    <row r="558" spans="1:4">
      <c r="A558" s="208"/>
      <c r="B558" s="227"/>
      <c r="C558" s="208"/>
      <c r="D558" s="208"/>
    </row>
    <row r="559" spans="1:4">
      <c r="A559" s="208"/>
      <c r="B559" s="227"/>
      <c r="C559" s="208"/>
      <c r="D559" s="208"/>
    </row>
    <row r="560" spans="1:4">
      <c r="A560" s="208"/>
      <c r="B560" s="227"/>
      <c r="C560" s="208"/>
      <c r="D560" s="208"/>
    </row>
    <row r="561" spans="1:4">
      <c r="A561" s="208"/>
      <c r="B561" s="227"/>
      <c r="C561" s="208"/>
      <c r="D561" s="208"/>
    </row>
    <row r="562" spans="1:4">
      <c r="A562" s="208"/>
      <c r="B562" s="227"/>
      <c r="C562" s="208"/>
      <c r="D562" s="208"/>
    </row>
    <row r="563" spans="1:4">
      <c r="A563" s="208"/>
      <c r="B563" s="227"/>
      <c r="C563" s="208"/>
      <c r="D563" s="208"/>
    </row>
    <row r="564" spans="1:4">
      <c r="A564" s="208"/>
      <c r="B564" s="227"/>
      <c r="C564" s="208"/>
      <c r="D564" s="208"/>
    </row>
    <row r="565" spans="1:4">
      <c r="A565" s="208"/>
      <c r="B565" s="227"/>
      <c r="C565" s="208"/>
      <c r="D565" s="208"/>
    </row>
    <row r="566" spans="1:4">
      <c r="A566" s="208"/>
      <c r="B566" s="227"/>
      <c r="C566" s="208"/>
      <c r="D566" s="208"/>
    </row>
    <row r="567" spans="1:4">
      <c r="A567" s="208"/>
      <c r="B567" s="227"/>
      <c r="C567" s="208"/>
      <c r="D567" s="208"/>
    </row>
    <row r="568" spans="1:4">
      <c r="A568" s="208"/>
      <c r="B568" s="227"/>
      <c r="C568" s="208"/>
      <c r="D568" s="208"/>
    </row>
    <row r="569" spans="1:4">
      <c r="A569" s="208"/>
      <c r="B569" s="227"/>
      <c r="C569" s="208"/>
      <c r="D569" s="208"/>
    </row>
    <row r="570" spans="1:4">
      <c r="A570" s="208"/>
      <c r="B570" s="227"/>
      <c r="C570" s="208"/>
      <c r="D570" s="208"/>
    </row>
    <row r="571" spans="1:4">
      <c r="A571" s="208"/>
      <c r="B571" s="227"/>
      <c r="C571" s="208"/>
      <c r="D571" s="208"/>
    </row>
    <row r="572" spans="1:4">
      <c r="A572" s="208"/>
      <c r="B572" s="227"/>
      <c r="C572" s="208"/>
      <c r="D572" s="208"/>
    </row>
    <row r="573" spans="1:4">
      <c r="A573" s="208"/>
      <c r="B573" s="227"/>
      <c r="C573" s="208"/>
      <c r="D573" s="208"/>
    </row>
    <row r="574" spans="1:4">
      <c r="A574" s="208"/>
      <c r="B574" s="227"/>
      <c r="C574" s="208"/>
      <c r="D574" s="208"/>
    </row>
    <row r="575" spans="1:4">
      <c r="A575" s="208"/>
      <c r="B575" s="227"/>
      <c r="C575" s="208"/>
      <c r="D575" s="208"/>
    </row>
    <row r="576" spans="1:4">
      <c r="A576" s="208"/>
      <c r="B576" s="227"/>
      <c r="C576" s="208"/>
      <c r="D576" s="208"/>
    </row>
    <row r="577" spans="1:4">
      <c r="A577" s="208"/>
      <c r="B577" s="227"/>
      <c r="C577" s="208"/>
      <c r="D577" s="208"/>
    </row>
    <row r="578" spans="1:4">
      <c r="A578" s="208"/>
      <c r="B578" s="227"/>
      <c r="C578" s="208"/>
      <c r="D578" s="208"/>
    </row>
    <row r="579" spans="1:4">
      <c r="A579" s="208"/>
      <c r="B579" s="227"/>
      <c r="C579" s="208"/>
      <c r="D579" s="208"/>
    </row>
    <row r="580" spans="1:4">
      <c r="A580" s="208"/>
      <c r="B580" s="227"/>
      <c r="C580" s="208"/>
      <c r="D580" s="208"/>
    </row>
    <row r="581" spans="1:4">
      <c r="A581" s="208"/>
      <c r="B581" s="227"/>
      <c r="C581" s="208"/>
      <c r="D581" s="208"/>
    </row>
    <row r="582" spans="1:4">
      <c r="A582" s="208"/>
      <c r="B582" s="227"/>
      <c r="C582" s="208"/>
      <c r="D582" s="208"/>
    </row>
    <row r="583" spans="1:4">
      <c r="A583" s="208"/>
      <c r="B583" s="227"/>
      <c r="C583" s="208"/>
      <c r="D583" s="208"/>
    </row>
    <row r="584" spans="1:4">
      <c r="A584" s="208"/>
      <c r="B584" s="227"/>
      <c r="C584" s="208"/>
      <c r="D584" s="208"/>
    </row>
    <row r="585" spans="1:4">
      <c r="A585" s="208"/>
      <c r="B585" s="227"/>
      <c r="C585" s="208"/>
      <c r="D585" s="208"/>
    </row>
    <row r="586" spans="1:4">
      <c r="A586" s="208"/>
      <c r="B586" s="227"/>
      <c r="C586" s="208"/>
      <c r="D586" s="208"/>
    </row>
    <row r="587" spans="1:4">
      <c r="A587" s="208"/>
      <c r="B587" s="227"/>
      <c r="C587" s="208"/>
      <c r="D587" s="208"/>
    </row>
    <row r="588" spans="1:4">
      <c r="A588" s="208"/>
      <c r="B588" s="227"/>
      <c r="C588" s="208"/>
      <c r="D588" s="208"/>
    </row>
    <row r="589" spans="1:4">
      <c r="A589" s="208"/>
      <c r="B589" s="227"/>
      <c r="C589" s="208"/>
      <c r="D589" s="208"/>
    </row>
    <row r="590" spans="1:4">
      <c r="A590" s="208"/>
      <c r="B590" s="227"/>
      <c r="C590" s="208"/>
      <c r="D590" s="208"/>
    </row>
    <row r="591" spans="1:4">
      <c r="A591" s="208"/>
      <c r="B591" s="227"/>
      <c r="C591" s="208"/>
      <c r="D591" s="208"/>
    </row>
    <row r="592" spans="1:4">
      <c r="A592" s="208"/>
      <c r="B592" s="227"/>
      <c r="C592" s="208"/>
      <c r="D592" s="208"/>
    </row>
    <row r="593" spans="1:4">
      <c r="A593" s="208"/>
      <c r="B593" s="227"/>
      <c r="C593" s="208"/>
      <c r="D593" s="208"/>
    </row>
    <row r="594" spans="1:4">
      <c r="A594" s="208"/>
      <c r="B594" s="227"/>
      <c r="C594" s="208"/>
      <c r="D594" s="208"/>
    </row>
    <row r="595" spans="1:4">
      <c r="A595" s="208"/>
      <c r="B595" s="227"/>
      <c r="C595" s="208"/>
      <c r="D595" s="208"/>
    </row>
    <row r="596" spans="1:4">
      <c r="A596" s="208"/>
      <c r="B596" s="227"/>
      <c r="C596" s="208"/>
      <c r="D596" s="208"/>
    </row>
    <row r="597" spans="1:4">
      <c r="A597" s="208"/>
      <c r="B597" s="227"/>
      <c r="C597" s="208"/>
      <c r="D597" s="208"/>
    </row>
    <row r="598" spans="1:4">
      <c r="A598" s="208"/>
      <c r="B598" s="227"/>
      <c r="C598" s="208"/>
      <c r="D598" s="208"/>
    </row>
    <row r="599" spans="1:4">
      <c r="A599" s="208"/>
      <c r="B599" s="227"/>
      <c r="C599" s="208"/>
      <c r="D599" s="208"/>
    </row>
    <row r="600" spans="1:4">
      <c r="A600" s="208"/>
      <c r="B600" s="227"/>
      <c r="C600" s="208"/>
      <c r="D600" s="208"/>
    </row>
    <row r="601" spans="1:4">
      <c r="A601" s="208"/>
      <c r="B601" s="227"/>
      <c r="C601" s="208"/>
      <c r="D601" s="208"/>
    </row>
    <row r="602" spans="1:4">
      <c r="A602" s="208"/>
      <c r="B602" s="227"/>
      <c r="C602" s="208"/>
      <c r="D602" s="208"/>
    </row>
    <row r="603" spans="1:4">
      <c r="A603" s="208"/>
      <c r="B603" s="227"/>
      <c r="C603" s="208"/>
      <c r="D603" s="208"/>
    </row>
    <row r="604" spans="1:4">
      <c r="A604" s="208"/>
      <c r="B604" s="227"/>
      <c r="C604" s="208"/>
      <c r="D604" s="208"/>
    </row>
    <row r="605" spans="1:4">
      <c r="A605" s="208"/>
      <c r="B605" s="227"/>
      <c r="C605" s="208"/>
      <c r="D605" s="208"/>
    </row>
    <row r="606" spans="1:4">
      <c r="A606" s="208"/>
      <c r="B606" s="227"/>
      <c r="C606" s="208"/>
      <c r="D606" s="208"/>
    </row>
    <row r="607" spans="1:4">
      <c r="A607" s="208"/>
      <c r="B607" s="227"/>
      <c r="C607" s="208"/>
      <c r="D607" s="208"/>
    </row>
    <row r="608" spans="1:4">
      <c r="A608" s="208"/>
      <c r="B608" s="227"/>
      <c r="C608" s="208"/>
      <c r="D608" s="208"/>
    </row>
    <row r="609" spans="1:4">
      <c r="A609" s="208"/>
      <c r="B609" s="227"/>
      <c r="C609" s="208"/>
      <c r="D609" s="208"/>
    </row>
    <row r="610" spans="1:4">
      <c r="A610" s="208"/>
      <c r="B610" s="227"/>
      <c r="C610" s="208"/>
      <c r="D610" s="208"/>
    </row>
    <row r="611" spans="1:4">
      <c r="A611" s="208"/>
      <c r="B611" s="227"/>
      <c r="C611" s="208"/>
      <c r="D611" s="208"/>
    </row>
    <row r="612" spans="1:4">
      <c r="A612" s="208"/>
      <c r="B612" s="227"/>
      <c r="C612" s="208"/>
      <c r="D612" s="208"/>
    </row>
    <row r="613" spans="1:4">
      <c r="A613" s="208"/>
      <c r="B613" s="227"/>
      <c r="C613" s="208"/>
      <c r="D613" s="208"/>
    </row>
    <row r="614" spans="1:4">
      <c r="A614" s="208"/>
      <c r="B614" s="227"/>
      <c r="C614" s="208"/>
      <c r="D614" s="208"/>
    </row>
    <row r="615" spans="1:4">
      <c r="A615" s="208"/>
      <c r="B615" s="227"/>
      <c r="C615" s="208"/>
      <c r="D615" s="208"/>
    </row>
    <row r="616" spans="1:4">
      <c r="A616" s="208"/>
      <c r="B616" s="227"/>
      <c r="C616" s="208"/>
      <c r="D616" s="208"/>
    </row>
    <row r="617" spans="1:4">
      <c r="A617" s="208"/>
      <c r="B617" s="227"/>
      <c r="C617" s="208"/>
      <c r="D617" s="208"/>
    </row>
    <row r="618" spans="1:4">
      <c r="A618" s="208"/>
      <c r="B618" s="227"/>
      <c r="C618" s="208"/>
      <c r="D618" s="208"/>
    </row>
    <row r="619" spans="1:4">
      <c r="A619" s="208"/>
      <c r="B619" s="227"/>
      <c r="C619" s="208"/>
      <c r="D619" s="208"/>
    </row>
    <row r="620" spans="1:4">
      <c r="A620" s="208"/>
      <c r="B620" s="227"/>
      <c r="C620" s="208"/>
      <c r="D620" s="208"/>
    </row>
    <row r="621" spans="1:4">
      <c r="A621" s="208"/>
      <c r="B621" s="227"/>
      <c r="C621" s="208"/>
      <c r="D621" s="208"/>
    </row>
    <row r="622" spans="1:4">
      <c r="A622" s="208"/>
      <c r="B622" s="227"/>
      <c r="C622" s="208"/>
      <c r="D622" s="208"/>
    </row>
    <row r="623" spans="1:4">
      <c r="A623" s="208"/>
      <c r="B623" s="227"/>
      <c r="C623" s="208"/>
      <c r="D623" s="208"/>
    </row>
    <row r="624" spans="1:4">
      <c r="A624" s="208"/>
      <c r="B624" s="227"/>
      <c r="C624" s="208"/>
      <c r="D624" s="208"/>
    </row>
    <row r="625" spans="1:4">
      <c r="A625" s="208"/>
      <c r="B625" s="227"/>
      <c r="C625" s="208"/>
      <c r="D625" s="208"/>
    </row>
    <row r="626" spans="1:4">
      <c r="A626" s="208"/>
      <c r="B626" s="227"/>
      <c r="C626" s="208"/>
      <c r="D626" s="208"/>
    </row>
    <row r="627" spans="1:4">
      <c r="A627" s="208"/>
      <c r="B627" s="227"/>
      <c r="C627" s="208"/>
      <c r="D627" s="208"/>
    </row>
    <row r="628" spans="1:4">
      <c r="A628" s="208"/>
      <c r="B628" s="227"/>
      <c r="C628" s="208"/>
      <c r="D628" s="208"/>
    </row>
    <row r="629" spans="1:4">
      <c r="A629" s="208"/>
      <c r="B629" s="227"/>
      <c r="C629" s="208"/>
      <c r="D629" s="208"/>
    </row>
    <row r="630" spans="1:4">
      <c r="A630" s="208"/>
      <c r="B630" s="227"/>
      <c r="C630" s="208"/>
      <c r="D630" s="208"/>
    </row>
    <row r="631" spans="1:4">
      <c r="A631" s="208"/>
      <c r="B631" s="227"/>
      <c r="C631" s="208"/>
      <c r="D631" s="208"/>
    </row>
    <row r="632" spans="1:4">
      <c r="A632" s="208"/>
      <c r="B632" s="227"/>
      <c r="C632" s="208"/>
      <c r="D632" s="208"/>
    </row>
    <row r="633" spans="1:4">
      <c r="A633" s="208"/>
      <c r="B633" s="227"/>
      <c r="C633" s="208"/>
      <c r="D633" s="208"/>
    </row>
    <row r="634" spans="1:4">
      <c r="A634" s="208"/>
      <c r="B634" s="227"/>
      <c r="C634" s="208"/>
      <c r="D634" s="208"/>
    </row>
    <row r="635" spans="1:4">
      <c r="A635" s="208"/>
      <c r="B635" s="227"/>
      <c r="C635" s="208"/>
      <c r="D635" s="208"/>
    </row>
    <row r="636" spans="1:4">
      <c r="A636" s="208"/>
      <c r="B636" s="227"/>
      <c r="C636" s="208"/>
      <c r="D636" s="208"/>
    </row>
    <row r="637" spans="1:4">
      <c r="A637" s="208"/>
      <c r="B637" s="227"/>
      <c r="C637" s="208"/>
      <c r="D637" s="208"/>
    </row>
    <row r="812" spans="3:3">
      <c r="C812" s="208"/>
    </row>
    <row r="813" spans="3:3">
      <c r="C813" s="208"/>
    </row>
    <row r="814" spans="3:3">
      <c r="C814" s="208"/>
    </row>
    <row r="815" spans="3:3">
      <c r="C815" s="208"/>
    </row>
    <row r="816" spans="3:3">
      <c r="C816" s="208"/>
    </row>
    <row r="817" spans="3:3">
      <c r="C817" s="208"/>
    </row>
    <row r="818" spans="3:3">
      <c r="C818" s="208"/>
    </row>
    <row r="819" spans="3:3">
      <c r="C819" s="208"/>
    </row>
    <row r="820" spans="3:3">
      <c r="C820" s="208"/>
    </row>
    <row r="821" spans="3:3">
      <c r="C821" s="208"/>
    </row>
    <row r="822" spans="3:3">
      <c r="C822" s="208"/>
    </row>
    <row r="823" spans="3:3">
      <c r="C823" s="208"/>
    </row>
    <row r="824" spans="3:3">
      <c r="C824" s="208"/>
    </row>
    <row r="825" spans="3:3">
      <c r="C825" s="208"/>
    </row>
    <row r="826" spans="3:3">
      <c r="C826" s="208"/>
    </row>
    <row r="827" spans="3:3">
      <c r="C827" s="208"/>
    </row>
    <row r="828" spans="3:3">
      <c r="C828" s="208"/>
    </row>
    <row r="829" spans="3:3">
      <c r="C829" s="208"/>
    </row>
    <row r="830" spans="3:3">
      <c r="C830" s="208"/>
    </row>
    <row r="831" spans="3:3">
      <c r="C831" s="208"/>
    </row>
    <row r="832" spans="3:3">
      <c r="C832" s="208"/>
    </row>
    <row r="833" spans="3:3">
      <c r="C833" s="208"/>
    </row>
    <row r="834" spans="3:3">
      <c r="C834" s="208"/>
    </row>
    <row r="835" spans="3:3">
      <c r="C835" s="208"/>
    </row>
    <row r="836" spans="3:3">
      <c r="C836" s="208"/>
    </row>
    <row r="837" spans="3:3">
      <c r="C837" s="208"/>
    </row>
    <row r="838" spans="3:3">
      <c r="C838" s="208"/>
    </row>
    <row r="839" spans="3:3">
      <c r="C839" s="208"/>
    </row>
    <row r="840" spans="3:3">
      <c r="C840" s="208"/>
    </row>
    <row r="841" spans="3:3">
      <c r="C841" s="208"/>
    </row>
    <row r="842" spans="3:3">
      <c r="C842" s="208"/>
    </row>
    <row r="843" spans="3:3">
      <c r="C843" s="208"/>
    </row>
    <row r="844" spans="3:3">
      <c r="C844" s="208"/>
    </row>
    <row r="845" spans="3:3">
      <c r="C845" s="208"/>
    </row>
    <row r="846" spans="3:3">
      <c r="C846" s="208"/>
    </row>
    <row r="847" spans="3:3">
      <c r="C847" s="208"/>
    </row>
    <row r="848" spans="3:3">
      <c r="C848" s="208"/>
    </row>
    <row r="849" spans="3:3">
      <c r="C849" s="208"/>
    </row>
    <row r="850" spans="3:3">
      <c r="C850" s="208"/>
    </row>
    <row r="851" spans="3:3">
      <c r="C851" s="208"/>
    </row>
    <row r="852" spans="3:3">
      <c r="C852" s="208"/>
    </row>
    <row r="853" spans="3:3">
      <c r="C853" s="208"/>
    </row>
    <row r="854" spans="3:3">
      <c r="C854" s="208"/>
    </row>
    <row r="855" spans="3:3">
      <c r="C855" s="208"/>
    </row>
    <row r="856" spans="3:3">
      <c r="C856" s="208"/>
    </row>
    <row r="857" spans="3:3">
      <c r="C857" s="208"/>
    </row>
    <row r="858" spans="3:3">
      <c r="C858" s="208"/>
    </row>
    <row r="859" spans="3:3">
      <c r="C859" s="208"/>
    </row>
    <row r="860" spans="3:3">
      <c r="C860" s="208"/>
    </row>
    <row r="861" spans="3:3">
      <c r="C861" s="208"/>
    </row>
    <row r="862" spans="3:3">
      <c r="C862" s="208"/>
    </row>
    <row r="863" spans="3:3">
      <c r="C863" s="208"/>
    </row>
    <row r="864" spans="3:3">
      <c r="C864" s="208"/>
    </row>
    <row r="865" spans="3:3">
      <c r="C865" s="208"/>
    </row>
    <row r="866" spans="3:3">
      <c r="C866" s="208"/>
    </row>
    <row r="867" spans="3:3">
      <c r="C867" s="208"/>
    </row>
    <row r="868" spans="3:3">
      <c r="C868" s="208"/>
    </row>
    <row r="869" spans="3:3">
      <c r="C869" s="208"/>
    </row>
    <row r="870" spans="3:3">
      <c r="C870" s="208"/>
    </row>
    <row r="871" spans="3:3">
      <c r="C871" s="208"/>
    </row>
    <row r="872" spans="3:3">
      <c r="C872" s="208"/>
    </row>
    <row r="873" spans="3:3">
      <c r="C873" s="208"/>
    </row>
    <row r="874" spans="3:3">
      <c r="C874" s="208"/>
    </row>
    <row r="875" spans="3:3">
      <c r="C875" s="208"/>
    </row>
    <row r="876" spans="3:3">
      <c r="C876" s="208"/>
    </row>
    <row r="877" spans="3:3">
      <c r="C877" s="208"/>
    </row>
    <row r="878" spans="3:3">
      <c r="C878" s="208"/>
    </row>
    <row r="879" spans="3:3">
      <c r="C879" s="208"/>
    </row>
    <row r="880" spans="3:3">
      <c r="C880" s="208"/>
    </row>
    <row r="881" spans="3:3">
      <c r="C881" s="208"/>
    </row>
    <row r="882" spans="3:3">
      <c r="C882" s="208"/>
    </row>
    <row r="883" spans="3:3">
      <c r="C883" s="208"/>
    </row>
    <row r="884" spans="3:3">
      <c r="C884" s="208"/>
    </row>
    <row r="885" spans="3:3">
      <c r="C885" s="208"/>
    </row>
    <row r="886" spans="3:3">
      <c r="C886" s="208"/>
    </row>
    <row r="887" spans="3:3">
      <c r="C887" s="208"/>
    </row>
    <row r="888" spans="3:3">
      <c r="C888" s="208"/>
    </row>
    <row r="889" spans="3:3">
      <c r="C889" s="208"/>
    </row>
    <row r="890" spans="3:3">
      <c r="C890" s="208"/>
    </row>
    <row r="891" spans="3:3">
      <c r="C891" s="208"/>
    </row>
    <row r="892" spans="3:3">
      <c r="C892" s="208"/>
    </row>
    <row r="893" spans="3:3">
      <c r="C893" s="208"/>
    </row>
    <row r="894" spans="3:3">
      <c r="C894" s="208"/>
    </row>
    <row r="895" spans="3:3">
      <c r="C895" s="208"/>
    </row>
    <row r="896" spans="3:3">
      <c r="C896" s="208"/>
    </row>
    <row r="897" spans="3:3">
      <c r="C897" s="208"/>
    </row>
    <row r="898" spans="3:3">
      <c r="C898" s="208"/>
    </row>
    <row r="899" spans="3:3">
      <c r="C899" s="208"/>
    </row>
    <row r="900" spans="3:3">
      <c r="C900" s="208"/>
    </row>
    <row r="901" spans="3:3">
      <c r="C901" s="208"/>
    </row>
    <row r="902" spans="3:3">
      <c r="C902" s="208"/>
    </row>
    <row r="903" spans="3:3">
      <c r="C903" s="208"/>
    </row>
    <row r="904" spans="3:3">
      <c r="C904" s="208"/>
    </row>
    <row r="905" spans="3:3">
      <c r="C905" s="208"/>
    </row>
    <row r="906" spans="3:3">
      <c r="C906" s="208"/>
    </row>
    <row r="907" spans="3:3">
      <c r="C907" s="208"/>
    </row>
    <row r="908" spans="3:3">
      <c r="C908" s="208"/>
    </row>
    <row r="909" spans="3:3">
      <c r="C909" s="208"/>
    </row>
    <row r="910" spans="3:3">
      <c r="C910" s="208"/>
    </row>
    <row r="911" spans="3:3">
      <c r="C911" s="208"/>
    </row>
    <row r="912" spans="3:3">
      <c r="C912" s="208"/>
    </row>
    <row r="913" spans="3:3">
      <c r="C913" s="208"/>
    </row>
    <row r="914" spans="3:3">
      <c r="C914" s="208"/>
    </row>
    <row r="915" spans="3:3">
      <c r="C915" s="208"/>
    </row>
    <row r="916" spans="3:3">
      <c r="C916" s="208"/>
    </row>
    <row r="917" spans="3:3">
      <c r="C917" s="208"/>
    </row>
    <row r="918" spans="3:3">
      <c r="C918" s="208"/>
    </row>
    <row r="919" spans="3:3">
      <c r="C919" s="208"/>
    </row>
    <row r="920" spans="3:3">
      <c r="C920" s="208"/>
    </row>
    <row r="921" spans="3:3">
      <c r="C921" s="208"/>
    </row>
    <row r="922" spans="3:3">
      <c r="C922" s="208"/>
    </row>
    <row r="923" spans="3:3">
      <c r="C923" s="208"/>
    </row>
    <row r="924" spans="3:3">
      <c r="C924" s="208"/>
    </row>
    <row r="925" spans="3:3">
      <c r="C925" s="208"/>
    </row>
    <row r="926" spans="3:3">
      <c r="C926" s="208"/>
    </row>
    <row r="927" spans="3:3">
      <c r="C927" s="208"/>
    </row>
    <row r="928" spans="3:3">
      <c r="C928" s="208"/>
    </row>
    <row r="929" spans="3:3">
      <c r="C929" s="208"/>
    </row>
    <row r="930" spans="3:3">
      <c r="C930" s="208"/>
    </row>
    <row r="931" spans="3:3">
      <c r="C931" s="208"/>
    </row>
    <row r="932" spans="3:3">
      <c r="C932" s="208"/>
    </row>
    <row r="933" spans="3:3">
      <c r="C933" s="208"/>
    </row>
    <row r="934" spans="3:3">
      <c r="C934" s="208"/>
    </row>
    <row r="935" spans="3:3">
      <c r="C935" s="208"/>
    </row>
    <row r="936" spans="3:3">
      <c r="C936" s="208"/>
    </row>
    <row r="937" spans="3:3">
      <c r="C937" s="208"/>
    </row>
    <row r="938" spans="3:3">
      <c r="C938" s="208"/>
    </row>
    <row r="939" spans="3:3">
      <c r="C939" s="208"/>
    </row>
    <row r="940" spans="3:3">
      <c r="C940" s="208"/>
    </row>
    <row r="941" spans="3:3">
      <c r="C941" s="208"/>
    </row>
    <row r="942" spans="3:3">
      <c r="C942" s="208"/>
    </row>
    <row r="943" spans="3:3">
      <c r="C943" s="208"/>
    </row>
    <row r="944" spans="3:3">
      <c r="C944" s="208"/>
    </row>
    <row r="945" spans="3:3">
      <c r="C945" s="208"/>
    </row>
    <row r="946" spans="3:3">
      <c r="C946" s="208"/>
    </row>
    <row r="947" spans="3:3">
      <c r="C947" s="208"/>
    </row>
    <row r="948" spans="3:3">
      <c r="C948" s="208"/>
    </row>
    <row r="949" spans="3:3">
      <c r="C949" s="208"/>
    </row>
    <row r="950" spans="3:3">
      <c r="C950" s="208"/>
    </row>
    <row r="951" spans="3:3">
      <c r="C951" s="208"/>
    </row>
    <row r="952" spans="3:3">
      <c r="C952" s="208"/>
    </row>
    <row r="953" spans="3:3">
      <c r="C953" s="208"/>
    </row>
    <row r="954" spans="3:3">
      <c r="C954" s="208"/>
    </row>
    <row r="955" spans="3:3">
      <c r="C955" s="208"/>
    </row>
    <row r="956" spans="3:3">
      <c r="C956" s="208"/>
    </row>
    <row r="957" spans="3:3">
      <c r="C957" s="208"/>
    </row>
    <row r="958" spans="3:3">
      <c r="C958" s="208"/>
    </row>
    <row r="959" spans="3:3">
      <c r="C959" s="208"/>
    </row>
    <row r="960" spans="3:3">
      <c r="C960" s="208"/>
    </row>
    <row r="961" spans="3:3">
      <c r="C961" s="208"/>
    </row>
    <row r="962" spans="3:3">
      <c r="C962" s="208"/>
    </row>
    <row r="963" spans="3:3">
      <c r="C963" s="208"/>
    </row>
    <row r="964" spans="3:3">
      <c r="C964" s="208"/>
    </row>
    <row r="965" spans="3:3">
      <c r="C965" s="208"/>
    </row>
    <row r="966" spans="3:3">
      <c r="C966" s="208"/>
    </row>
    <row r="967" spans="3:3">
      <c r="C967" s="208"/>
    </row>
    <row r="968" spans="3:3">
      <c r="C968" s="208"/>
    </row>
    <row r="969" spans="3:3">
      <c r="C969" s="208"/>
    </row>
    <row r="970" spans="3:3">
      <c r="C970" s="208"/>
    </row>
    <row r="971" spans="3:3">
      <c r="C971" s="208"/>
    </row>
    <row r="972" spans="3:3">
      <c r="C972" s="208"/>
    </row>
    <row r="973" spans="3:3">
      <c r="C973" s="208"/>
    </row>
    <row r="974" spans="3:3">
      <c r="C974" s="208"/>
    </row>
    <row r="975" spans="3:3">
      <c r="C975" s="208"/>
    </row>
    <row r="976" spans="3:3">
      <c r="C976" s="208"/>
    </row>
    <row r="977" spans="3:3">
      <c r="C977" s="208"/>
    </row>
    <row r="978" spans="3:3">
      <c r="C978" s="208"/>
    </row>
    <row r="979" spans="3:3">
      <c r="C979" s="208"/>
    </row>
    <row r="980" spans="3:3">
      <c r="C980" s="208"/>
    </row>
    <row r="981" spans="3:3">
      <c r="C981" s="208"/>
    </row>
    <row r="982" spans="3:3">
      <c r="C982" s="208"/>
    </row>
    <row r="983" spans="3:3">
      <c r="C983" s="208"/>
    </row>
    <row r="984" spans="3:3">
      <c r="C984" s="208"/>
    </row>
    <row r="985" spans="3:3">
      <c r="C985" s="208"/>
    </row>
    <row r="986" spans="3:3">
      <c r="C986" s="208"/>
    </row>
    <row r="987" spans="3:3">
      <c r="C987" s="208"/>
    </row>
    <row r="988" spans="3:3">
      <c r="C988" s="208"/>
    </row>
    <row r="989" spans="3:3">
      <c r="C989" s="208"/>
    </row>
    <row r="990" spans="3:3">
      <c r="C990" s="208"/>
    </row>
    <row r="991" spans="3:3">
      <c r="C991" s="208"/>
    </row>
    <row r="992" spans="3:3">
      <c r="C992" s="208"/>
    </row>
    <row r="993" spans="3:3">
      <c r="C993" s="208"/>
    </row>
    <row r="994" spans="3:3">
      <c r="C994" s="208"/>
    </row>
    <row r="995" spans="3:3">
      <c r="C995" s="208"/>
    </row>
    <row r="996" spans="3:3">
      <c r="C996" s="208"/>
    </row>
    <row r="997" spans="3:3">
      <c r="C997" s="208"/>
    </row>
    <row r="998" spans="3:3">
      <c r="C998" s="208"/>
    </row>
    <row r="999" spans="3:3">
      <c r="C999" s="208"/>
    </row>
    <row r="1000" spans="3:3">
      <c r="C1000" s="208"/>
    </row>
    <row r="1001" spans="3:3">
      <c r="C1001" s="208"/>
    </row>
    <row r="1002" spans="3:3">
      <c r="C1002" s="208"/>
    </row>
    <row r="1003" spans="3:3">
      <c r="C1003" s="208"/>
    </row>
    <row r="1004" spans="3:3">
      <c r="C1004" s="208"/>
    </row>
    <row r="1005" spans="3:3">
      <c r="C1005" s="208"/>
    </row>
    <row r="1006" spans="3:3">
      <c r="C1006" s="208"/>
    </row>
    <row r="1007" spans="3:3">
      <c r="C1007" s="208"/>
    </row>
    <row r="1008" spans="3:3">
      <c r="C1008" s="208"/>
    </row>
    <row r="1009" spans="3:3">
      <c r="C1009" s="208"/>
    </row>
    <row r="1010" spans="3:3">
      <c r="C1010" s="208"/>
    </row>
    <row r="1011" spans="3:3">
      <c r="C1011" s="208"/>
    </row>
    <row r="1012" spans="3:3">
      <c r="C1012" s="208"/>
    </row>
    <row r="1013" spans="3:3">
      <c r="C1013" s="208"/>
    </row>
    <row r="1014" spans="3:3">
      <c r="C1014" s="208"/>
    </row>
    <row r="1015" spans="3:3">
      <c r="C1015" s="208"/>
    </row>
    <row r="1016" spans="3:3">
      <c r="C1016" s="208"/>
    </row>
    <row r="1017" spans="3:3">
      <c r="C1017" s="208"/>
    </row>
    <row r="1018" spans="3:3">
      <c r="C1018" s="208"/>
    </row>
    <row r="1019" spans="3:3">
      <c r="C1019" s="208"/>
    </row>
    <row r="1020" spans="3:3">
      <c r="C1020" s="208"/>
    </row>
    <row r="1021" spans="3:3">
      <c r="C1021" s="208"/>
    </row>
    <row r="1022" spans="3:3">
      <c r="C1022" s="208"/>
    </row>
    <row r="1023" spans="3:3">
      <c r="C1023" s="208"/>
    </row>
    <row r="1024" spans="3:3">
      <c r="C1024" s="208"/>
    </row>
    <row r="1025" spans="3:3">
      <c r="C1025" s="208"/>
    </row>
    <row r="1026" spans="3:3">
      <c r="C1026" s="208"/>
    </row>
    <row r="1027" spans="3:3">
      <c r="C1027" s="208"/>
    </row>
    <row r="1028" spans="3:3">
      <c r="C1028" s="208"/>
    </row>
    <row r="1029" spans="3:3">
      <c r="C1029" s="208"/>
    </row>
    <row r="1030" spans="3:3">
      <c r="C1030" s="208"/>
    </row>
    <row r="1031" spans="3:3">
      <c r="C1031" s="208"/>
    </row>
    <row r="1032" spans="3:3">
      <c r="C1032" s="208"/>
    </row>
    <row r="1033" spans="3:3">
      <c r="C1033" s="208"/>
    </row>
    <row r="1034" spans="3:3">
      <c r="C1034" s="208"/>
    </row>
    <row r="1035" spans="3:3">
      <c r="C1035" s="208"/>
    </row>
    <row r="1036" spans="3:3">
      <c r="C1036" s="208"/>
    </row>
    <row r="1037" spans="3:3">
      <c r="C1037" s="208"/>
    </row>
    <row r="1038" spans="3:3">
      <c r="C1038" s="208"/>
    </row>
    <row r="1039" spans="3:3">
      <c r="C1039" s="208"/>
    </row>
    <row r="1040" spans="3:3">
      <c r="C1040" s="208"/>
    </row>
    <row r="1041" spans="3:3">
      <c r="C1041" s="208"/>
    </row>
    <row r="1042" spans="3:3">
      <c r="C1042" s="208"/>
    </row>
    <row r="1043" spans="3:3">
      <c r="C1043" s="208"/>
    </row>
    <row r="1044" spans="3:3">
      <c r="C1044" s="208"/>
    </row>
    <row r="1045" spans="3:3">
      <c r="C1045" s="208"/>
    </row>
    <row r="1046" spans="3:3">
      <c r="C1046" s="208"/>
    </row>
    <row r="1047" spans="3:3">
      <c r="C1047" s="208"/>
    </row>
    <row r="1048" spans="3:3">
      <c r="C1048" s="208"/>
    </row>
    <row r="1049" spans="3:3">
      <c r="C1049" s="208"/>
    </row>
    <row r="1050" spans="3:3">
      <c r="C1050" s="208"/>
    </row>
    <row r="1051" spans="3:3">
      <c r="C1051" s="208"/>
    </row>
    <row r="1052" spans="3:3">
      <c r="C1052" s="208"/>
    </row>
    <row r="1053" spans="3:3">
      <c r="C1053" s="208"/>
    </row>
    <row r="1054" spans="3:3">
      <c r="C1054" s="208"/>
    </row>
    <row r="1055" spans="3:3">
      <c r="C1055" s="208"/>
    </row>
    <row r="1056" spans="3:3">
      <c r="C1056" s="208"/>
    </row>
    <row r="1057" spans="3:3">
      <c r="C1057" s="208"/>
    </row>
    <row r="1058" spans="3:3">
      <c r="C1058" s="208"/>
    </row>
    <row r="1059" spans="3:3">
      <c r="C1059" s="208"/>
    </row>
    <row r="1060" spans="3:3">
      <c r="C1060" s="208"/>
    </row>
    <row r="1061" spans="3:3">
      <c r="C1061" s="208"/>
    </row>
    <row r="1062" spans="3:3">
      <c r="C1062" s="208"/>
    </row>
    <row r="1063" spans="3:3">
      <c r="C1063" s="208"/>
    </row>
    <row r="1064" spans="3:3">
      <c r="C1064" s="208"/>
    </row>
    <row r="1065" spans="3:3">
      <c r="C1065" s="208"/>
    </row>
    <row r="1066" spans="3:3">
      <c r="C1066" s="208"/>
    </row>
    <row r="1067" spans="3:3">
      <c r="C1067" s="208"/>
    </row>
    <row r="1068" spans="3:3">
      <c r="C1068" s="208"/>
    </row>
    <row r="1069" spans="3:3">
      <c r="C1069" s="208"/>
    </row>
    <row r="1070" spans="3:3">
      <c r="C1070" s="208"/>
    </row>
    <row r="1071" spans="3:3">
      <c r="C1071" s="208"/>
    </row>
    <row r="1072" spans="3:3">
      <c r="C1072" s="208"/>
    </row>
    <row r="1073" spans="3:3">
      <c r="C1073" s="208"/>
    </row>
    <row r="1074" spans="3:3">
      <c r="C1074" s="208"/>
    </row>
    <row r="1075" spans="3:3">
      <c r="C1075" s="208"/>
    </row>
    <row r="1076" spans="3:3">
      <c r="C1076" s="208"/>
    </row>
    <row r="1077" spans="3:3">
      <c r="C1077" s="208"/>
    </row>
    <row r="1078" spans="3:3">
      <c r="C1078" s="208"/>
    </row>
    <row r="1079" spans="3:3">
      <c r="C1079" s="208"/>
    </row>
    <row r="1080" spans="3:3">
      <c r="C1080" s="208"/>
    </row>
    <row r="1081" spans="3:3">
      <c r="C1081" s="208"/>
    </row>
    <row r="1082" spans="3:3">
      <c r="C1082" s="208"/>
    </row>
    <row r="1083" spans="3:3">
      <c r="C1083" s="208"/>
    </row>
    <row r="1084" spans="3:3">
      <c r="C1084" s="208"/>
    </row>
    <row r="1085" spans="3:3">
      <c r="C1085" s="208"/>
    </row>
    <row r="1086" spans="3:3">
      <c r="C1086" s="208"/>
    </row>
    <row r="1087" spans="3:3">
      <c r="C1087" s="208"/>
    </row>
    <row r="1088" spans="3:3">
      <c r="C1088" s="208"/>
    </row>
    <row r="1089" spans="3:3">
      <c r="C1089" s="208"/>
    </row>
    <row r="1090" spans="3:3">
      <c r="C1090" s="208"/>
    </row>
    <row r="1091" spans="3:3">
      <c r="C1091" s="208"/>
    </row>
    <row r="1092" spans="3:3">
      <c r="C1092" s="208"/>
    </row>
    <row r="1093" spans="3:3">
      <c r="C1093" s="208"/>
    </row>
    <row r="1094" spans="3:3">
      <c r="C1094" s="208"/>
    </row>
    <row r="1095" spans="3:3">
      <c r="C1095" s="208"/>
    </row>
    <row r="1096" spans="3:3">
      <c r="C1096" s="208"/>
    </row>
    <row r="1097" spans="3:3">
      <c r="C1097" s="208"/>
    </row>
    <row r="1098" spans="3:3">
      <c r="C1098" s="208"/>
    </row>
    <row r="1099" spans="3:3">
      <c r="C1099" s="208"/>
    </row>
    <row r="1100" spans="3:3">
      <c r="C1100" s="208"/>
    </row>
    <row r="1101" spans="3:3">
      <c r="C1101" s="208"/>
    </row>
    <row r="1102" spans="3:3">
      <c r="C1102" s="208"/>
    </row>
    <row r="1103" spans="3:3">
      <c r="C1103" s="208"/>
    </row>
    <row r="1104" spans="3:3">
      <c r="C1104" s="208"/>
    </row>
    <row r="1105" spans="3:3">
      <c r="C1105" s="208"/>
    </row>
    <row r="1106" spans="3:3">
      <c r="C1106" s="208"/>
    </row>
    <row r="1107" spans="3:3">
      <c r="C1107" s="208"/>
    </row>
    <row r="1108" spans="3:3">
      <c r="C1108" s="208"/>
    </row>
    <row r="1109" spans="3:3">
      <c r="C1109" s="208"/>
    </row>
    <row r="1110" spans="3:3">
      <c r="C1110" s="208"/>
    </row>
    <row r="1111" spans="3:3">
      <c r="C1111" s="208"/>
    </row>
    <row r="1112" spans="3:3">
      <c r="C1112" s="208"/>
    </row>
    <row r="1113" spans="3:3">
      <c r="C1113" s="208"/>
    </row>
    <row r="1114" spans="3:3">
      <c r="C1114" s="208"/>
    </row>
    <row r="1115" spans="3:3">
      <c r="C1115" s="208"/>
    </row>
    <row r="1116" spans="3:3">
      <c r="C1116" s="208"/>
    </row>
    <row r="1117" spans="3:3">
      <c r="C1117" s="208"/>
    </row>
    <row r="1118" spans="3:3">
      <c r="C1118" s="208"/>
    </row>
    <row r="1119" spans="3:3">
      <c r="C1119" s="208"/>
    </row>
    <row r="1120" spans="3:3">
      <c r="C1120" s="208"/>
    </row>
    <row r="1121" spans="3:3">
      <c r="C1121" s="208"/>
    </row>
    <row r="1122" spans="3:3">
      <c r="C1122" s="208"/>
    </row>
    <row r="1123" spans="3:3">
      <c r="C1123" s="208"/>
    </row>
    <row r="1124" spans="3:3">
      <c r="C1124" s="208"/>
    </row>
    <row r="1125" spans="3:3">
      <c r="C1125" s="208"/>
    </row>
    <row r="1126" spans="3:3">
      <c r="C1126" s="208"/>
    </row>
    <row r="1127" spans="3:3">
      <c r="C1127" s="208"/>
    </row>
    <row r="1128" spans="3:3">
      <c r="C1128" s="208"/>
    </row>
    <row r="1129" spans="3:3">
      <c r="C1129" s="208"/>
    </row>
    <row r="1130" spans="3:3">
      <c r="C1130" s="208"/>
    </row>
    <row r="1131" spans="3:3">
      <c r="C1131" s="208"/>
    </row>
    <row r="1132" spans="3:3">
      <c r="C1132" s="208"/>
    </row>
    <row r="1133" spans="3:3">
      <c r="C1133" s="208"/>
    </row>
    <row r="1134" spans="3:3">
      <c r="C1134" s="208"/>
    </row>
    <row r="1135" spans="3:3">
      <c r="C1135" s="208"/>
    </row>
    <row r="1136" spans="3:3">
      <c r="C1136" s="208"/>
    </row>
    <row r="1137" spans="3:3">
      <c r="C1137" s="208"/>
    </row>
    <row r="1138" spans="3:3">
      <c r="C1138" s="208"/>
    </row>
    <row r="1139" spans="3:3">
      <c r="C1139" s="208"/>
    </row>
    <row r="1140" spans="3:3">
      <c r="C1140" s="208"/>
    </row>
    <row r="1141" spans="3:3">
      <c r="C1141" s="208"/>
    </row>
    <row r="1142" spans="3:3">
      <c r="C1142" s="208"/>
    </row>
    <row r="1143" spans="3:3">
      <c r="C1143" s="208"/>
    </row>
    <row r="1144" spans="3:3">
      <c r="C1144" s="208"/>
    </row>
    <row r="1145" spans="3:3">
      <c r="C1145" s="208"/>
    </row>
    <row r="1146" spans="3:3">
      <c r="C1146" s="208"/>
    </row>
    <row r="1147" spans="3:3">
      <c r="C1147" s="208"/>
    </row>
    <row r="1148" spans="3:3">
      <c r="C1148" s="208"/>
    </row>
    <row r="1149" spans="3:3">
      <c r="C1149" s="208"/>
    </row>
    <row r="1150" spans="3:3">
      <c r="C1150" s="208"/>
    </row>
    <row r="1151" spans="3:3">
      <c r="C1151" s="208"/>
    </row>
    <row r="1152" spans="3:3">
      <c r="C1152" s="208"/>
    </row>
    <row r="1153" spans="3:3">
      <c r="C1153" s="208"/>
    </row>
    <row r="1154" spans="3:3">
      <c r="C1154" s="208"/>
    </row>
    <row r="1155" spans="3:3">
      <c r="C1155" s="208"/>
    </row>
    <row r="1156" spans="3:3">
      <c r="C1156" s="208"/>
    </row>
    <row r="1157" spans="3:3">
      <c r="C1157" s="208"/>
    </row>
    <row r="1158" spans="3:3">
      <c r="C1158" s="208"/>
    </row>
    <row r="1159" spans="3:3">
      <c r="C1159" s="208"/>
    </row>
    <row r="1160" spans="3:3">
      <c r="C1160" s="208"/>
    </row>
    <row r="1161" spans="3:3">
      <c r="C1161" s="208"/>
    </row>
    <row r="1162" spans="3:3">
      <c r="C1162" s="208"/>
    </row>
    <row r="1163" spans="3:3">
      <c r="C1163" s="208"/>
    </row>
    <row r="1164" spans="3:3">
      <c r="C1164" s="208"/>
    </row>
    <row r="1165" spans="3:3">
      <c r="C1165" s="208"/>
    </row>
    <row r="1166" spans="3:3">
      <c r="C1166" s="208"/>
    </row>
    <row r="1167" spans="3:3">
      <c r="C1167" s="208"/>
    </row>
    <row r="1168" spans="3:3">
      <c r="C1168" s="208"/>
    </row>
    <row r="1169" spans="3:3">
      <c r="C1169" s="208"/>
    </row>
    <row r="1170" spans="3:3">
      <c r="C1170" s="208"/>
    </row>
    <row r="1171" spans="3:3">
      <c r="C1171" s="208"/>
    </row>
    <row r="1172" spans="3:3">
      <c r="C1172" s="208"/>
    </row>
    <row r="1173" spans="3:3">
      <c r="C1173" s="208"/>
    </row>
    <row r="1174" spans="3:3">
      <c r="C1174" s="208"/>
    </row>
    <row r="1175" spans="3:3">
      <c r="C1175" s="208"/>
    </row>
    <row r="1176" spans="3:3">
      <c r="C1176" s="208"/>
    </row>
    <row r="1177" spans="3:3">
      <c r="C1177" s="208"/>
    </row>
    <row r="1178" spans="3:3">
      <c r="C1178" s="208"/>
    </row>
    <row r="1179" spans="3:3">
      <c r="C1179" s="208"/>
    </row>
    <row r="1180" spans="3:3">
      <c r="C1180" s="208"/>
    </row>
    <row r="1181" spans="3:3">
      <c r="C1181" s="208"/>
    </row>
    <row r="1182" spans="3:3">
      <c r="C1182" s="208"/>
    </row>
    <row r="1183" spans="3:3">
      <c r="C1183" s="208"/>
    </row>
    <row r="1184" spans="3:3">
      <c r="C1184" s="208"/>
    </row>
    <row r="1185" spans="3:3">
      <c r="C1185" s="208"/>
    </row>
    <row r="1186" spans="3:3">
      <c r="C1186" s="208"/>
    </row>
    <row r="1187" spans="3:3">
      <c r="C1187" s="208"/>
    </row>
    <row r="1188" spans="3:3">
      <c r="C1188" s="208"/>
    </row>
    <row r="1189" spans="3:3">
      <c r="C1189" s="208"/>
    </row>
    <row r="1190" spans="3:3">
      <c r="C1190" s="208"/>
    </row>
    <row r="1191" spans="3:3">
      <c r="C1191" s="208"/>
    </row>
    <row r="1192" spans="3:3">
      <c r="C1192" s="208"/>
    </row>
    <row r="1193" spans="3:3">
      <c r="C1193" s="208"/>
    </row>
    <row r="1194" spans="3:3">
      <c r="C1194" s="208"/>
    </row>
    <row r="1195" spans="3:3">
      <c r="C1195" s="208"/>
    </row>
    <row r="1196" spans="3:3">
      <c r="C1196" s="208"/>
    </row>
    <row r="1197" spans="3:3">
      <c r="C1197" s="208"/>
    </row>
    <row r="1198" spans="3:3">
      <c r="C1198" s="208"/>
    </row>
    <row r="1199" spans="3:3">
      <c r="C1199" s="208"/>
    </row>
    <row r="1200" spans="3:3">
      <c r="C1200" s="208"/>
    </row>
    <row r="1201" spans="3:3">
      <c r="C1201" s="208"/>
    </row>
    <row r="1202" spans="3:3">
      <c r="C1202" s="208"/>
    </row>
    <row r="1203" spans="3:3">
      <c r="C1203" s="208"/>
    </row>
    <row r="1204" spans="3:3">
      <c r="C1204" s="208"/>
    </row>
    <row r="1205" spans="3:3">
      <c r="C1205" s="208"/>
    </row>
    <row r="1206" spans="3:3">
      <c r="C1206" s="208"/>
    </row>
    <row r="1207" spans="3:3">
      <c r="C1207" s="208"/>
    </row>
    <row r="1208" spans="3:3">
      <c r="C1208" s="208"/>
    </row>
    <row r="1209" spans="3:3">
      <c r="C1209" s="208"/>
    </row>
    <row r="1210" spans="3:3">
      <c r="C1210" s="208"/>
    </row>
    <row r="1211" spans="3:3">
      <c r="C1211" s="208"/>
    </row>
    <row r="1212" spans="3:3">
      <c r="C1212" s="208"/>
    </row>
    <row r="1213" spans="3:3">
      <c r="C1213" s="208"/>
    </row>
    <row r="1214" spans="3:3">
      <c r="C1214" s="208"/>
    </row>
    <row r="1215" spans="3:3">
      <c r="C1215" s="208"/>
    </row>
    <row r="1216" spans="3:3">
      <c r="C1216" s="208"/>
    </row>
    <row r="1217" spans="3:3">
      <c r="C1217" s="208"/>
    </row>
    <row r="1218" spans="3:3">
      <c r="C1218" s="208"/>
    </row>
    <row r="1219" spans="3:3">
      <c r="C1219" s="208"/>
    </row>
    <row r="1220" spans="3:3">
      <c r="C1220" s="208"/>
    </row>
    <row r="1221" spans="3:3">
      <c r="C1221" s="208"/>
    </row>
    <row r="1222" spans="3:3">
      <c r="C1222" s="208"/>
    </row>
    <row r="1223" spans="3:3">
      <c r="C1223" s="208"/>
    </row>
    <row r="1224" spans="3:3">
      <c r="C1224" s="208"/>
    </row>
    <row r="1225" spans="3:3">
      <c r="C1225" s="208"/>
    </row>
    <row r="1226" spans="3:3">
      <c r="C1226" s="208"/>
    </row>
    <row r="1227" spans="3:3">
      <c r="C1227" s="208"/>
    </row>
    <row r="1228" spans="3:3">
      <c r="C1228" s="208"/>
    </row>
    <row r="1229" spans="3:3">
      <c r="C1229" s="208"/>
    </row>
    <row r="1230" spans="3:3">
      <c r="C1230" s="208"/>
    </row>
    <row r="1231" spans="3:3">
      <c r="C1231" s="208"/>
    </row>
    <row r="1232" spans="3:3">
      <c r="C1232" s="208"/>
    </row>
    <row r="1233" spans="3:3">
      <c r="C1233" s="208"/>
    </row>
    <row r="1234" spans="3:3">
      <c r="C1234" s="208"/>
    </row>
    <row r="1235" spans="3:3">
      <c r="C1235" s="208"/>
    </row>
    <row r="1236" spans="3:3">
      <c r="C1236" s="208"/>
    </row>
    <row r="1237" spans="3:3">
      <c r="C1237" s="208"/>
    </row>
    <row r="1238" spans="3:3">
      <c r="C1238" s="208"/>
    </row>
    <row r="1239" spans="3:3">
      <c r="C1239" s="208"/>
    </row>
    <row r="1240" spans="3:3">
      <c r="C1240" s="208"/>
    </row>
    <row r="1241" spans="3:3">
      <c r="C1241" s="208"/>
    </row>
    <row r="1242" spans="3:3">
      <c r="C1242" s="208"/>
    </row>
    <row r="1243" spans="3:3">
      <c r="C1243" s="208"/>
    </row>
    <row r="1244" spans="3:3">
      <c r="C1244" s="208"/>
    </row>
    <row r="1245" spans="3:3">
      <c r="C1245" s="208"/>
    </row>
    <row r="1246" spans="3:3">
      <c r="C1246" s="208"/>
    </row>
    <row r="1247" spans="3:3">
      <c r="C1247" s="208"/>
    </row>
    <row r="1248" spans="3:3">
      <c r="C1248" s="208"/>
    </row>
    <row r="1249" spans="3:3">
      <c r="C1249" s="208"/>
    </row>
    <row r="1250" spans="3:3">
      <c r="C1250" s="208"/>
    </row>
    <row r="1251" spans="3:3">
      <c r="C1251" s="208"/>
    </row>
    <row r="1252" spans="3:3">
      <c r="C1252" s="208"/>
    </row>
    <row r="1253" spans="3:3">
      <c r="C1253" s="208"/>
    </row>
    <row r="1254" spans="3:3">
      <c r="C1254" s="208"/>
    </row>
    <row r="1255" spans="3:3">
      <c r="C1255" s="208"/>
    </row>
    <row r="1256" spans="3:3">
      <c r="C1256" s="208"/>
    </row>
    <row r="1257" spans="3:3">
      <c r="C1257" s="208"/>
    </row>
    <row r="1258" spans="3:3">
      <c r="C1258" s="208"/>
    </row>
    <row r="1259" spans="3:3">
      <c r="C1259" s="208"/>
    </row>
    <row r="1260" spans="3:3">
      <c r="C1260" s="208"/>
    </row>
    <row r="1261" spans="3:3">
      <c r="C1261" s="208"/>
    </row>
    <row r="1262" spans="3:3">
      <c r="C1262" s="208"/>
    </row>
    <row r="1263" spans="3:3">
      <c r="C1263" s="208"/>
    </row>
    <row r="1264" spans="3:3">
      <c r="C1264" s="208"/>
    </row>
    <row r="1265" spans="3:3">
      <c r="C1265" s="208"/>
    </row>
    <row r="1266" spans="3:3">
      <c r="C1266" s="208"/>
    </row>
    <row r="1267" spans="3:3">
      <c r="C1267" s="208"/>
    </row>
    <row r="1268" spans="3:3">
      <c r="C1268" s="208"/>
    </row>
    <row r="1269" spans="3:3">
      <c r="C1269" s="208"/>
    </row>
    <row r="1270" spans="3:3">
      <c r="C1270" s="208"/>
    </row>
    <row r="1271" spans="3:3">
      <c r="C1271" s="208"/>
    </row>
    <row r="1272" spans="3:3">
      <c r="C1272" s="208"/>
    </row>
    <row r="1273" spans="3:3">
      <c r="C1273" s="208"/>
    </row>
    <row r="1274" spans="3:3">
      <c r="C1274" s="208"/>
    </row>
    <row r="1275" spans="3:3">
      <c r="C1275" s="208"/>
    </row>
    <row r="1276" spans="3:3">
      <c r="C1276" s="208"/>
    </row>
    <row r="1277" spans="3:3">
      <c r="C1277" s="208"/>
    </row>
    <row r="1278" spans="3:3">
      <c r="C1278" s="208"/>
    </row>
    <row r="1279" spans="3:3">
      <c r="C1279" s="208"/>
    </row>
    <row r="1280" spans="3:3">
      <c r="C1280" s="208"/>
    </row>
    <row r="1281" spans="3:3">
      <c r="C1281" s="208"/>
    </row>
    <row r="1282" spans="3:3">
      <c r="C1282" s="208"/>
    </row>
    <row r="1283" spans="3:3">
      <c r="C1283" s="208"/>
    </row>
    <row r="1284" spans="3:3">
      <c r="C1284" s="208"/>
    </row>
    <row r="1285" spans="3:3">
      <c r="C1285" s="208"/>
    </row>
    <row r="1286" spans="3:3">
      <c r="C1286" s="208"/>
    </row>
    <row r="1287" spans="3:3">
      <c r="C1287" s="208"/>
    </row>
    <row r="1288" spans="3:3">
      <c r="C1288" s="208"/>
    </row>
    <row r="1289" spans="3:3">
      <c r="C1289" s="208"/>
    </row>
    <row r="1290" spans="3:3">
      <c r="C1290" s="208"/>
    </row>
    <row r="1291" spans="3:3">
      <c r="C1291" s="208"/>
    </row>
    <row r="1292" spans="3:3">
      <c r="C1292" s="208"/>
    </row>
    <row r="1293" spans="3:3">
      <c r="C1293" s="208"/>
    </row>
    <row r="1294" spans="3:3">
      <c r="C1294" s="208"/>
    </row>
    <row r="1295" spans="3:3">
      <c r="C1295" s="208"/>
    </row>
    <row r="1296" spans="3:3">
      <c r="C1296" s="208"/>
    </row>
    <row r="1297" spans="3:3">
      <c r="C1297" s="208"/>
    </row>
    <row r="1298" spans="3:3">
      <c r="C1298" s="208"/>
    </row>
    <row r="1299" spans="3:3">
      <c r="C1299" s="208"/>
    </row>
    <row r="1300" spans="3:3">
      <c r="C1300" s="208"/>
    </row>
    <row r="1301" spans="3:3">
      <c r="C1301" s="208"/>
    </row>
    <row r="1302" spans="3:3">
      <c r="C1302" s="208"/>
    </row>
    <row r="1303" spans="3:3">
      <c r="C1303" s="208"/>
    </row>
    <row r="1304" spans="3:3">
      <c r="C1304" s="208"/>
    </row>
    <row r="1305" spans="3:3">
      <c r="C1305" s="208"/>
    </row>
    <row r="1306" spans="3:3">
      <c r="C1306" s="208"/>
    </row>
    <row r="1307" spans="3:3">
      <c r="C1307" s="208"/>
    </row>
    <row r="1308" spans="3:3">
      <c r="C1308" s="208"/>
    </row>
    <row r="1309" spans="3:3">
      <c r="C1309" s="208"/>
    </row>
    <row r="1310" spans="3:3">
      <c r="C1310" s="208"/>
    </row>
    <row r="1311" spans="3:3">
      <c r="C1311" s="208"/>
    </row>
    <row r="1312" spans="3:3">
      <c r="C1312" s="208"/>
    </row>
    <row r="1313" spans="3:3">
      <c r="C1313" s="208"/>
    </row>
    <row r="1314" spans="3:3">
      <c r="C1314" s="208"/>
    </row>
    <row r="1315" spans="3:3">
      <c r="C1315" s="208"/>
    </row>
    <row r="1316" spans="3:3">
      <c r="C1316" s="208"/>
    </row>
    <row r="1317" spans="3:3">
      <c r="C1317" s="208"/>
    </row>
    <row r="1318" spans="3:3">
      <c r="C1318" s="208"/>
    </row>
    <row r="1319" spans="3:3">
      <c r="C1319" s="208"/>
    </row>
    <row r="1320" spans="3:3">
      <c r="C1320" s="208"/>
    </row>
    <row r="1321" spans="3:3">
      <c r="C1321" s="208"/>
    </row>
    <row r="1322" spans="3:3">
      <c r="C1322" s="208"/>
    </row>
    <row r="1323" spans="3:3">
      <c r="C1323" s="208"/>
    </row>
    <row r="1324" spans="3:3">
      <c r="C1324" s="208"/>
    </row>
    <row r="1325" spans="3:3">
      <c r="C1325" s="208"/>
    </row>
    <row r="1326" spans="3:3">
      <c r="C1326" s="208"/>
    </row>
    <row r="1327" spans="3:3">
      <c r="C1327" s="208"/>
    </row>
    <row r="1328" spans="3:3">
      <c r="C1328" s="208"/>
    </row>
    <row r="1329" spans="3:3">
      <c r="C1329" s="208"/>
    </row>
    <row r="1330" spans="3:3">
      <c r="C1330" s="208"/>
    </row>
    <row r="1331" spans="3:3">
      <c r="C1331" s="208"/>
    </row>
    <row r="1332" spans="3:3">
      <c r="C1332" s="208"/>
    </row>
    <row r="1333" spans="3:3">
      <c r="C1333" s="208"/>
    </row>
    <row r="1334" spans="3:3">
      <c r="C1334" s="208"/>
    </row>
    <row r="1335" spans="3:3">
      <c r="C1335" s="208"/>
    </row>
    <row r="1336" spans="3:3">
      <c r="C1336" s="208"/>
    </row>
    <row r="1337" spans="3:3">
      <c r="C1337" s="208"/>
    </row>
    <row r="1338" spans="3:3">
      <c r="C1338" s="208"/>
    </row>
    <row r="1339" spans="3:3">
      <c r="C1339" s="208"/>
    </row>
    <row r="1340" spans="3:3">
      <c r="C1340" s="208"/>
    </row>
    <row r="1341" spans="3:3">
      <c r="C1341" s="208"/>
    </row>
    <row r="1342" spans="3:3">
      <c r="C1342" s="208"/>
    </row>
    <row r="1343" spans="3:3">
      <c r="C1343" s="208"/>
    </row>
    <row r="1344" spans="3:3">
      <c r="C1344" s="208"/>
    </row>
    <row r="1345" spans="3:3">
      <c r="C1345" s="208"/>
    </row>
    <row r="1346" spans="3:3">
      <c r="C1346" s="208"/>
    </row>
    <row r="1347" spans="3:3">
      <c r="C1347" s="208"/>
    </row>
    <row r="1348" spans="3:3">
      <c r="C1348" s="208"/>
    </row>
    <row r="1349" spans="3:3">
      <c r="C1349" s="208"/>
    </row>
    <row r="1350" spans="3:3">
      <c r="C1350" s="208"/>
    </row>
    <row r="1351" spans="3:3">
      <c r="C1351" s="208"/>
    </row>
    <row r="1352" spans="3:3">
      <c r="C1352" s="208"/>
    </row>
    <row r="1353" spans="3:3">
      <c r="C1353" s="208"/>
    </row>
    <row r="1354" spans="3:3">
      <c r="C1354" s="208"/>
    </row>
    <row r="1355" spans="3:3">
      <c r="C1355" s="208"/>
    </row>
    <row r="1356" spans="3:3">
      <c r="C1356" s="208"/>
    </row>
    <row r="1357" spans="3:3">
      <c r="C1357" s="208"/>
    </row>
    <row r="1358" spans="3:3">
      <c r="C1358" s="208"/>
    </row>
    <row r="1359" spans="3:3">
      <c r="C1359" s="208"/>
    </row>
    <row r="1360" spans="3:3">
      <c r="C1360" s="208"/>
    </row>
    <row r="1361" spans="3:3">
      <c r="C1361" s="208"/>
    </row>
    <row r="1362" spans="3:3">
      <c r="C1362" s="208"/>
    </row>
    <row r="1363" spans="3:3">
      <c r="C1363" s="208"/>
    </row>
    <row r="1364" spans="3:3">
      <c r="C1364" s="208"/>
    </row>
    <row r="1365" spans="3:3">
      <c r="C1365" s="208"/>
    </row>
    <row r="1366" spans="3:3">
      <c r="C1366" s="208"/>
    </row>
    <row r="1367" spans="3:3">
      <c r="C1367" s="208"/>
    </row>
    <row r="1368" spans="3:3">
      <c r="C1368" s="208"/>
    </row>
    <row r="1369" spans="3:3">
      <c r="C1369" s="208"/>
    </row>
    <row r="1370" spans="3:3">
      <c r="C1370" s="208"/>
    </row>
    <row r="1371" spans="3:3">
      <c r="C1371" s="208"/>
    </row>
    <row r="1372" spans="3:3">
      <c r="C1372" s="208"/>
    </row>
    <row r="1373" spans="3:3">
      <c r="C1373" s="208"/>
    </row>
    <row r="1374" spans="3:3">
      <c r="C1374" s="208"/>
    </row>
    <row r="1375" spans="3:3">
      <c r="C1375" s="208"/>
    </row>
    <row r="1376" spans="3:3">
      <c r="C1376" s="208"/>
    </row>
    <row r="1377" spans="3:3">
      <c r="C1377" s="208"/>
    </row>
    <row r="1378" spans="3:3">
      <c r="C1378" s="208"/>
    </row>
    <row r="1379" spans="3:3">
      <c r="C1379" s="208"/>
    </row>
    <row r="1380" spans="3:3">
      <c r="C1380" s="208"/>
    </row>
    <row r="1381" spans="3:3">
      <c r="C1381" s="208"/>
    </row>
    <row r="1382" spans="3:3">
      <c r="C1382" s="208"/>
    </row>
    <row r="1383" spans="3:3">
      <c r="C1383" s="208"/>
    </row>
    <row r="1384" spans="3:3">
      <c r="C1384" s="208"/>
    </row>
    <row r="1385" spans="3:3">
      <c r="C1385" s="208"/>
    </row>
    <row r="1386" spans="3:3">
      <c r="C1386" s="208"/>
    </row>
    <row r="1387" spans="3:3">
      <c r="C1387" s="208"/>
    </row>
    <row r="1388" spans="3:3">
      <c r="C1388" s="208"/>
    </row>
    <row r="1389" spans="3:3">
      <c r="C1389" s="208"/>
    </row>
    <row r="1390" spans="3:3">
      <c r="C1390" s="208"/>
    </row>
    <row r="1391" spans="3:3">
      <c r="C1391" s="208"/>
    </row>
    <row r="1392" spans="3:3">
      <c r="C1392" s="208"/>
    </row>
    <row r="1393" spans="3:3">
      <c r="C1393" s="208"/>
    </row>
    <row r="1394" spans="3:3">
      <c r="C1394" s="208"/>
    </row>
    <row r="1395" spans="3:3">
      <c r="C1395" s="208"/>
    </row>
    <row r="1396" spans="3:3">
      <c r="C1396" s="208"/>
    </row>
    <row r="1397" spans="3:3">
      <c r="C1397" s="208"/>
    </row>
    <row r="1398" spans="3:3">
      <c r="C1398" s="208"/>
    </row>
    <row r="1399" spans="3:3">
      <c r="C1399" s="208"/>
    </row>
    <row r="1400" spans="3:3">
      <c r="C1400" s="208"/>
    </row>
    <row r="1401" spans="3:3">
      <c r="C1401" s="208"/>
    </row>
    <row r="1402" spans="3:3">
      <c r="C1402" s="208"/>
    </row>
    <row r="1403" spans="3:3">
      <c r="C1403" s="208"/>
    </row>
    <row r="1404" spans="3:3">
      <c r="C1404" s="208"/>
    </row>
    <row r="1405" spans="3:3">
      <c r="C1405" s="208"/>
    </row>
    <row r="1406" spans="3:3">
      <c r="C1406" s="208"/>
    </row>
    <row r="1407" spans="3:3">
      <c r="C1407" s="208"/>
    </row>
    <row r="1408" spans="3:3">
      <c r="C1408" s="208"/>
    </row>
    <row r="1409" spans="3:3">
      <c r="C1409" s="208"/>
    </row>
    <row r="1410" spans="3:3">
      <c r="C1410" s="208"/>
    </row>
    <row r="1411" spans="3:3">
      <c r="C1411" s="208"/>
    </row>
    <row r="1412" spans="3:3">
      <c r="C1412" s="208"/>
    </row>
    <row r="1413" spans="3:3">
      <c r="C1413" s="208"/>
    </row>
    <row r="1414" spans="3:3">
      <c r="C1414" s="208"/>
    </row>
    <row r="1415" spans="3:3">
      <c r="C1415" s="208"/>
    </row>
    <row r="1416" spans="3:3">
      <c r="C1416" s="208"/>
    </row>
    <row r="1417" spans="3:3">
      <c r="C1417" s="208"/>
    </row>
    <row r="1418" spans="3:3">
      <c r="C1418" s="208"/>
    </row>
    <row r="1419" spans="3:3">
      <c r="C1419" s="208"/>
    </row>
    <row r="1420" spans="3:3">
      <c r="C1420" s="208"/>
    </row>
    <row r="1421" spans="3:3">
      <c r="C1421" s="208"/>
    </row>
    <row r="1422" spans="3:3">
      <c r="C1422" s="208"/>
    </row>
    <row r="1423" spans="3:3">
      <c r="C1423" s="208"/>
    </row>
    <row r="1424" spans="3:3">
      <c r="C1424" s="208"/>
    </row>
    <row r="1425" spans="3:3">
      <c r="C1425" s="208"/>
    </row>
    <row r="1426" spans="3:3">
      <c r="C1426" s="208"/>
    </row>
    <row r="1427" spans="3:3">
      <c r="C1427" s="208"/>
    </row>
    <row r="1428" spans="3:3">
      <c r="C1428" s="208"/>
    </row>
    <row r="1429" spans="3:3">
      <c r="C1429" s="208"/>
    </row>
    <row r="1430" spans="3:3">
      <c r="C1430" s="208"/>
    </row>
    <row r="1431" spans="3:3">
      <c r="C1431" s="208"/>
    </row>
    <row r="1432" spans="3:3">
      <c r="C1432" s="208"/>
    </row>
    <row r="1433" spans="3:3">
      <c r="C1433" s="208"/>
    </row>
    <row r="1434" spans="3:3">
      <c r="C1434" s="208"/>
    </row>
    <row r="1435" spans="3:3">
      <c r="C1435" s="208"/>
    </row>
    <row r="1436" spans="3:3">
      <c r="C1436" s="208"/>
    </row>
    <row r="1437" spans="3:3">
      <c r="C1437" s="208"/>
    </row>
    <row r="1438" spans="3:3">
      <c r="C1438" s="208"/>
    </row>
    <row r="1439" spans="3:3">
      <c r="C1439" s="208"/>
    </row>
    <row r="1440" spans="3:3">
      <c r="C1440" s="208"/>
    </row>
    <row r="1441" spans="3:3">
      <c r="C1441" s="208"/>
    </row>
    <row r="1442" spans="3:3">
      <c r="C1442" s="208"/>
    </row>
    <row r="1443" spans="3:3">
      <c r="C1443" s="208"/>
    </row>
    <row r="1444" spans="3:3">
      <c r="C1444" s="208"/>
    </row>
    <row r="1445" spans="3:3">
      <c r="C1445" s="208"/>
    </row>
    <row r="1446" spans="3:3">
      <c r="C1446" s="208"/>
    </row>
    <row r="1447" spans="3:3">
      <c r="C1447" s="208"/>
    </row>
    <row r="1448" spans="3:3">
      <c r="C1448" s="208"/>
    </row>
    <row r="1449" spans="3:3">
      <c r="C1449" s="208"/>
    </row>
    <row r="1450" spans="3:3">
      <c r="C1450" s="208"/>
    </row>
    <row r="1451" spans="3:3">
      <c r="C1451" s="208"/>
    </row>
    <row r="1452" spans="3:3">
      <c r="C1452" s="208"/>
    </row>
    <row r="1453" spans="3:3">
      <c r="C1453" s="208"/>
    </row>
    <row r="1454" spans="3:3">
      <c r="C1454" s="208"/>
    </row>
    <row r="1455" spans="3:3">
      <c r="C1455" s="208"/>
    </row>
    <row r="1456" spans="3:3">
      <c r="C1456" s="208"/>
    </row>
    <row r="1457" spans="3:3">
      <c r="C1457" s="208"/>
    </row>
    <row r="1458" spans="3:3">
      <c r="C1458" s="208"/>
    </row>
    <row r="1459" spans="3:3">
      <c r="C1459" s="208"/>
    </row>
    <row r="1460" spans="3:3">
      <c r="C1460" s="208"/>
    </row>
    <row r="1461" spans="3:3">
      <c r="C1461" s="208"/>
    </row>
    <row r="1462" spans="3:3">
      <c r="C1462" s="208"/>
    </row>
    <row r="1463" spans="3:3">
      <c r="C1463" s="208"/>
    </row>
    <row r="1464" spans="3:3">
      <c r="C1464" s="208"/>
    </row>
    <row r="1465" spans="3:3">
      <c r="C1465" s="208"/>
    </row>
    <row r="1466" spans="3:3">
      <c r="C1466" s="208"/>
    </row>
    <row r="1467" spans="3:3">
      <c r="C1467" s="208"/>
    </row>
    <row r="1468" spans="3:3">
      <c r="C1468" s="208"/>
    </row>
    <row r="1469" spans="3:3">
      <c r="C1469" s="208"/>
    </row>
    <row r="1470" spans="3:3">
      <c r="C1470" s="208"/>
    </row>
    <row r="1471" spans="3:3">
      <c r="C1471" s="208"/>
    </row>
    <row r="1472" spans="3:3">
      <c r="C1472" s="208"/>
    </row>
    <row r="1473" spans="3:3">
      <c r="C1473" s="208"/>
    </row>
    <row r="1474" spans="3:3">
      <c r="C1474" s="208"/>
    </row>
    <row r="1475" spans="3:3">
      <c r="C1475" s="208"/>
    </row>
    <row r="1476" spans="3:3">
      <c r="C1476" s="208"/>
    </row>
    <row r="1477" spans="3:3">
      <c r="C1477" s="208"/>
    </row>
    <row r="1478" spans="3:3">
      <c r="C1478" s="208"/>
    </row>
    <row r="1479" spans="3:3">
      <c r="C1479" s="208"/>
    </row>
    <row r="1480" spans="3:3">
      <c r="C1480" s="208"/>
    </row>
    <row r="1481" spans="3:3">
      <c r="C1481" s="208"/>
    </row>
    <row r="1482" spans="3:3">
      <c r="C1482" s="208"/>
    </row>
    <row r="1483" spans="3:3">
      <c r="C1483" s="208"/>
    </row>
    <row r="1484" spans="3:3">
      <c r="C1484" s="208"/>
    </row>
    <row r="1485" spans="3:3">
      <c r="C1485" s="208"/>
    </row>
    <row r="1486" spans="3:3">
      <c r="C1486" s="208"/>
    </row>
    <row r="1487" spans="3:3">
      <c r="C1487" s="208"/>
    </row>
    <row r="1488" spans="3:3">
      <c r="C1488" s="208"/>
    </row>
    <row r="1489" spans="3:3">
      <c r="C1489" s="208"/>
    </row>
    <row r="1490" spans="3:3">
      <c r="C1490" s="208"/>
    </row>
    <row r="1491" spans="3:3">
      <c r="C1491" s="208"/>
    </row>
    <row r="1492" spans="3:3">
      <c r="C1492" s="208"/>
    </row>
    <row r="1493" spans="3:3">
      <c r="C1493" s="208"/>
    </row>
    <row r="1494" spans="3:3">
      <c r="C1494" s="208"/>
    </row>
    <row r="1495" spans="3:3">
      <c r="C1495" s="208"/>
    </row>
    <row r="1496" spans="3:3">
      <c r="C1496" s="208"/>
    </row>
    <row r="1497" spans="3:3">
      <c r="C1497" s="208"/>
    </row>
    <row r="1498" spans="3:3">
      <c r="C1498" s="208"/>
    </row>
    <row r="1499" spans="3:3">
      <c r="C1499" s="208"/>
    </row>
    <row r="1500" spans="3:3">
      <c r="C1500" s="208"/>
    </row>
    <row r="1501" spans="3:3">
      <c r="C1501" s="208"/>
    </row>
    <row r="1502" spans="3:3">
      <c r="C1502" s="208"/>
    </row>
    <row r="1503" spans="3:3">
      <c r="C1503" s="208"/>
    </row>
    <row r="1504" spans="3:3">
      <c r="C1504" s="208"/>
    </row>
    <row r="1505" spans="3:3">
      <c r="C1505" s="208"/>
    </row>
    <row r="1506" spans="3:3">
      <c r="C1506" s="208"/>
    </row>
    <row r="1507" spans="3:3">
      <c r="C1507" s="208"/>
    </row>
    <row r="1508" spans="3:3">
      <c r="C1508" s="208"/>
    </row>
    <row r="1509" spans="3:3">
      <c r="C1509" s="208"/>
    </row>
    <row r="1510" spans="3:3">
      <c r="C1510" s="208"/>
    </row>
    <row r="1511" spans="3:3">
      <c r="C1511" s="208"/>
    </row>
    <row r="1512" spans="3:3">
      <c r="C1512" s="208"/>
    </row>
    <row r="1513" spans="3:3">
      <c r="C1513" s="208"/>
    </row>
    <row r="1514" spans="3:3">
      <c r="C1514" s="208"/>
    </row>
    <row r="1515" spans="3:3">
      <c r="C1515" s="208"/>
    </row>
    <row r="1516" spans="3:3">
      <c r="C1516" s="208"/>
    </row>
    <row r="1517" spans="3:3">
      <c r="C1517" s="208"/>
    </row>
    <row r="1518" spans="3:3">
      <c r="C1518" s="208"/>
    </row>
    <row r="1519" spans="3:3">
      <c r="C1519" s="208"/>
    </row>
    <row r="1520" spans="3:3">
      <c r="C1520" s="208"/>
    </row>
    <row r="1521" spans="3:3">
      <c r="C1521" s="208"/>
    </row>
    <row r="1522" spans="3:3">
      <c r="C1522" s="208"/>
    </row>
    <row r="1523" spans="3:3">
      <c r="C1523" s="208"/>
    </row>
    <row r="1524" spans="3:3">
      <c r="C1524" s="208"/>
    </row>
    <row r="1525" spans="3:3">
      <c r="C1525" s="208"/>
    </row>
    <row r="1526" spans="3:3">
      <c r="C1526" s="208"/>
    </row>
    <row r="1527" spans="3:3">
      <c r="C1527" s="208"/>
    </row>
    <row r="1528" spans="3:3">
      <c r="C1528" s="208"/>
    </row>
    <row r="1529" spans="3:3">
      <c r="C1529" s="208"/>
    </row>
    <row r="1530" spans="3:3">
      <c r="C1530" s="208"/>
    </row>
    <row r="1531" spans="3:3">
      <c r="C1531" s="208"/>
    </row>
    <row r="1532" spans="3:3">
      <c r="C1532" s="208"/>
    </row>
    <row r="1533" spans="3:3">
      <c r="C1533" s="208"/>
    </row>
    <row r="1534" spans="3:3">
      <c r="C1534" s="208"/>
    </row>
    <row r="1535" spans="3:3">
      <c r="C1535" s="208"/>
    </row>
    <row r="1536" spans="3:3">
      <c r="C1536" s="208"/>
    </row>
    <row r="1537" spans="3:3">
      <c r="C1537" s="208"/>
    </row>
    <row r="1538" spans="3:3">
      <c r="C1538" s="208"/>
    </row>
    <row r="1539" spans="3:3">
      <c r="C1539" s="208"/>
    </row>
    <row r="1540" spans="3:3">
      <c r="C1540" s="208"/>
    </row>
    <row r="1541" spans="3:3">
      <c r="C1541" s="208"/>
    </row>
    <row r="1542" spans="3:3">
      <c r="C1542" s="208"/>
    </row>
    <row r="1543" spans="3:3">
      <c r="C1543" s="208"/>
    </row>
    <row r="1544" spans="3:3">
      <c r="C1544" s="208"/>
    </row>
    <row r="1545" spans="3:3">
      <c r="C1545" s="208"/>
    </row>
    <row r="1546" spans="3:3">
      <c r="C1546" s="208"/>
    </row>
    <row r="1547" spans="3:3">
      <c r="C1547" s="208"/>
    </row>
    <row r="1548" spans="3:3">
      <c r="C1548" s="208"/>
    </row>
    <row r="1549" spans="3:3">
      <c r="C1549" s="208"/>
    </row>
    <row r="1550" spans="3:3">
      <c r="C1550" s="208"/>
    </row>
    <row r="1551" spans="3:3">
      <c r="C1551" s="208"/>
    </row>
    <row r="1552" spans="3:3">
      <c r="C1552" s="208"/>
    </row>
    <row r="1553" spans="3:3">
      <c r="C1553" s="208"/>
    </row>
    <row r="1554" spans="3:3">
      <c r="C1554" s="208"/>
    </row>
    <row r="1555" spans="3:3">
      <c r="C1555" s="208"/>
    </row>
    <row r="1556" spans="3:3">
      <c r="C1556" s="208"/>
    </row>
    <row r="1557" spans="3:3">
      <c r="C1557" s="208"/>
    </row>
    <row r="1558" spans="3:3">
      <c r="C1558" s="208"/>
    </row>
    <row r="1559" spans="3:3">
      <c r="C1559" s="208"/>
    </row>
    <row r="1560" spans="3:3">
      <c r="C1560" s="208"/>
    </row>
    <row r="1561" spans="3:3">
      <c r="C1561" s="208"/>
    </row>
    <row r="1562" spans="3:3">
      <c r="C1562" s="208"/>
    </row>
    <row r="1563" spans="3:3">
      <c r="C1563" s="208"/>
    </row>
    <row r="1564" spans="3:3">
      <c r="C1564" s="208"/>
    </row>
    <row r="1565" spans="3:3">
      <c r="C1565" s="208"/>
    </row>
    <row r="1566" spans="3:3">
      <c r="C1566" s="208"/>
    </row>
    <row r="1567" spans="3:3">
      <c r="C1567" s="208"/>
    </row>
    <row r="1568" spans="3:3">
      <c r="C1568" s="208"/>
    </row>
    <row r="1569" spans="3:3">
      <c r="C1569" s="208"/>
    </row>
    <row r="1570" spans="3:3">
      <c r="C1570" s="208"/>
    </row>
    <row r="1571" spans="3:3">
      <c r="C1571" s="208"/>
    </row>
    <row r="1572" spans="3:3">
      <c r="C1572" s="208"/>
    </row>
    <row r="1573" spans="3:3">
      <c r="C1573" s="208"/>
    </row>
    <row r="1574" spans="3:3">
      <c r="C1574" s="208"/>
    </row>
    <row r="1575" spans="3:3">
      <c r="C1575" s="208"/>
    </row>
    <row r="1576" spans="3:3">
      <c r="C1576" s="208"/>
    </row>
    <row r="1577" spans="3:3">
      <c r="C1577" s="208"/>
    </row>
    <row r="1578" spans="3:3">
      <c r="C1578" s="208"/>
    </row>
    <row r="1579" spans="3:3">
      <c r="C1579" s="208"/>
    </row>
    <row r="1580" spans="3:3">
      <c r="C1580" s="208"/>
    </row>
    <row r="1581" spans="3:3">
      <c r="C1581" s="208"/>
    </row>
    <row r="1582" spans="3:3">
      <c r="C1582" s="208"/>
    </row>
    <row r="1583" spans="3:3">
      <c r="C1583" s="208"/>
    </row>
    <row r="1584" spans="3:3">
      <c r="C1584" s="208"/>
    </row>
    <row r="1585" spans="3:3">
      <c r="C1585" s="208"/>
    </row>
    <row r="1586" spans="3:3">
      <c r="C1586" s="208"/>
    </row>
    <row r="1587" spans="3:3">
      <c r="C1587" s="208"/>
    </row>
    <row r="1588" spans="3:3">
      <c r="C1588" s="208"/>
    </row>
    <row r="1589" spans="3:3">
      <c r="C1589" s="208"/>
    </row>
    <row r="1590" spans="3:3">
      <c r="C1590" s="208"/>
    </row>
    <row r="1591" spans="3:3">
      <c r="C1591" s="208"/>
    </row>
    <row r="1592" spans="3:3">
      <c r="C1592" s="208"/>
    </row>
    <row r="1593" spans="3:3">
      <c r="C1593" s="208"/>
    </row>
    <row r="1594" spans="3:3">
      <c r="C1594" s="208"/>
    </row>
    <row r="1595" spans="3:3">
      <c r="C1595" s="208"/>
    </row>
    <row r="1596" spans="3:3">
      <c r="C1596" s="208"/>
    </row>
    <row r="1597" spans="3:3">
      <c r="C1597" s="208"/>
    </row>
    <row r="1598" spans="3:3">
      <c r="C1598" s="208"/>
    </row>
    <row r="1599" spans="3:3">
      <c r="C1599" s="208"/>
    </row>
    <row r="1600" spans="3:3">
      <c r="C1600" s="208"/>
    </row>
    <row r="1601" spans="3:3">
      <c r="C1601" s="208"/>
    </row>
    <row r="1602" spans="3:3">
      <c r="C1602" s="208"/>
    </row>
    <row r="1603" spans="3:3">
      <c r="C1603" s="208"/>
    </row>
    <row r="1604" spans="3:3">
      <c r="C1604" s="208"/>
    </row>
    <row r="1605" spans="3:3">
      <c r="C1605" s="208"/>
    </row>
    <row r="1606" spans="3:3">
      <c r="C1606" s="208"/>
    </row>
    <row r="1607" spans="3:3">
      <c r="C1607" s="208"/>
    </row>
    <row r="1608" spans="3:3">
      <c r="C1608" s="208"/>
    </row>
    <row r="1609" spans="3:3">
      <c r="C1609" s="208"/>
    </row>
    <row r="1610" spans="3:3">
      <c r="C1610" s="208"/>
    </row>
    <row r="1611" spans="3:3">
      <c r="C1611" s="208"/>
    </row>
    <row r="1612" spans="3:3">
      <c r="C1612" s="208"/>
    </row>
    <row r="1613" spans="3:3">
      <c r="C1613" s="208"/>
    </row>
    <row r="1614" spans="3:3">
      <c r="C1614" s="208"/>
    </row>
    <row r="1615" spans="3:3">
      <c r="C1615" s="208"/>
    </row>
    <row r="1616" spans="3:3">
      <c r="C1616" s="208"/>
    </row>
    <row r="1617" spans="3:3">
      <c r="C1617" s="208"/>
    </row>
    <row r="1618" spans="3:3">
      <c r="C1618" s="208"/>
    </row>
    <row r="1619" spans="3:3">
      <c r="C1619" s="208"/>
    </row>
    <row r="1620" spans="3:3">
      <c r="C1620" s="208"/>
    </row>
    <row r="1621" spans="3:3">
      <c r="C1621" s="208"/>
    </row>
    <row r="1622" spans="3:3">
      <c r="C1622" s="208"/>
    </row>
    <row r="1623" spans="3:3">
      <c r="C1623" s="208"/>
    </row>
    <row r="1624" spans="3:3">
      <c r="C1624" s="208"/>
    </row>
    <row r="1625" spans="3:3">
      <c r="C1625" s="208"/>
    </row>
    <row r="1626" spans="3:3">
      <c r="C1626" s="208"/>
    </row>
    <row r="1627" spans="3:3">
      <c r="C1627" s="208"/>
    </row>
    <row r="1628" spans="3:3">
      <c r="C1628" s="208"/>
    </row>
    <row r="1629" spans="3:3">
      <c r="C1629" s="208"/>
    </row>
    <row r="1630" spans="3:3">
      <c r="C1630" s="208"/>
    </row>
    <row r="1631" spans="3:3">
      <c r="C1631" s="208"/>
    </row>
    <row r="1632" spans="3:3">
      <c r="C1632" s="208"/>
    </row>
    <row r="1633" spans="3:3">
      <c r="C1633" s="208"/>
    </row>
    <row r="1634" spans="3:3">
      <c r="C1634" s="208"/>
    </row>
    <row r="1635" spans="3:3">
      <c r="C1635" s="208"/>
    </row>
    <row r="1636" spans="3:3">
      <c r="C1636" s="208"/>
    </row>
    <row r="1637" spans="3:3">
      <c r="C1637" s="208"/>
    </row>
    <row r="1638" spans="3:3">
      <c r="C1638" s="208"/>
    </row>
    <row r="1639" spans="3:3">
      <c r="C1639" s="208"/>
    </row>
    <row r="1640" spans="3:3">
      <c r="C1640" s="208"/>
    </row>
    <row r="1641" spans="3:3">
      <c r="C1641" s="208"/>
    </row>
    <row r="1642" spans="3:3">
      <c r="C1642" s="208"/>
    </row>
    <row r="1643" spans="3:3">
      <c r="C1643" s="208"/>
    </row>
    <row r="1644" spans="3:3">
      <c r="C1644" s="208"/>
    </row>
    <row r="1645" spans="3:3">
      <c r="C1645" s="208"/>
    </row>
    <row r="1646" spans="3:3">
      <c r="C1646" s="208"/>
    </row>
    <row r="1647" spans="3:3">
      <c r="C1647" s="208"/>
    </row>
    <row r="1648" spans="3:3">
      <c r="C1648" s="208"/>
    </row>
    <row r="1649" spans="3:3">
      <c r="C1649" s="208"/>
    </row>
    <row r="1650" spans="3:3">
      <c r="C1650" s="208"/>
    </row>
    <row r="1651" spans="3:3">
      <c r="C1651" s="208"/>
    </row>
    <row r="1652" spans="3:3">
      <c r="C1652" s="208"/>
    </row>
    <row r="1653" spans="3:3">
      <c r="C1653" s="208"/>
    </row>
    <row r="1654" spans="3:3">
      <c r="C1654" s="208"/>
    </row>
    <row r="1655" spans="3:3">
      <c r="C1655" s="208"/>
    </row>
    <row r="1656" spans="3:3">
      <c r="C1656" s="208"/>
    </row>
    <row r="1657" spans="3:3">
      <c r="C1657" s="208"/>
    </row>
    <row r="1658" spans="3:3">
      <c r="C1658" s="208"/>
    </row>
    <row r="1659" spans="3:3">
      <c r="C1659" s="208"/>
    </row>
    <row r="1660" spans="3:3">
      <c r="C1660" s="208"/>
    </row>
    <row r="1661" spans="3:3">
      <c r="C1661" s="208"/>
    </row>
    <row r="1662" spans="3:3">
      <c r="C1662" s="208"/>
    </row>
    <row r="1663" spans="3:3">
      <c r="C1663" s="208"/>
    </row>
    <row r="1664" spans="3:3">
      <c r="C1664" s="208"/>
    </row>
    <row r="1665" spans="3:3">
      <c r="C1665" s="208"/>
    </row>
    <row r="1666" spans="3:3">
      <c r="C1666" s="208"/>
    </row>
    <row r="1667" spans="3:3">
      <c r="C1667" s="208"/>
    </row>
    <row r="1668" spans="3:3">
      <c r="C1668" s="208"/>
    </row>
    <row r="1669" spans="3:3">
      <c r="C1669" s="208"/>
    </row>
    <row r="1670" spans="3:3">
      <c r="C1670" s="208"/>
    </row>
    <row r="1671" spans="3:3">
      <c r="C1671" s="208"/>
    </row>
    <row r="1672" spans="3:3">
      <c r="C1672" s="208"/>
    </row>
    <row r="1673" spans="3:3">
      <c r="C1673" s="208"/>
    </row>
    <row r="1674" spans="3:3">
      <c r="C1674" s="208"/>
    </row>
    <row r="1675" spans="3:3">
      <c r="C1675" s="208"/>
    </row>
    <row r="1676" spans="3:3">
      <c r="C1676" s="208"/>
    </row>
    <row r="1677" spans="3:3">
      <c r="C1677" s="208"/>
    </row>
    <row r="1678" spans="3:3">
      <c r="C1678" s="208"/>
    </row>
    <row r="1679" spans="3:3">
      <c r="C1679" s="208"/>
    </row>
    <row r="1680" spans="3:3">
      <c r="C1680" s="208"/>
    </row>
    <row r="1681" spans="3:3">
      <c r="C1681" s="208"/>
    </row>
    <row r="1682" spans="3:3">
      <c r="C1682" s="208"/>
    </row>
    <row r="1683" spans="3:3">
      <c r="C1683" s="208"/>
    </row>
    <row r="1684" spans="3:3">
      <c r="C1684" s="208"/>
    </row>
    <row r="1685" spans="3:3">
      <c r="C1685" s="208"/>
    </row>
    <row r="1686" spans="3:3">
      <c r="C1686" s="208"/>
    </row>
    <row r="1687" spans="3:3">
      <c r="C1687" s="208"/>
    </row>
    <row r="1688" spans="3:3">
      <c r="C1688" s="208"/>
    </row>
    <row r="1689" spans="3:3">
      <c r="C1689" s="208"/>
    </row>
    <row r="1690" spans="3:3">
      <c r="C1690" s="208"/>
    </row>
    <row r="1691" spans="3:3">
      <c r="C1691" s="208"/>
    </row>
    <row r="1692" spans="3:3">
      <c r="C1692" s="208"/>
    </row>
    <row r="1693" spans="3:3">
      <c r="C1693" s="208"/>
    </row>
    <row r="1694" spans="3:3">
      <c r="C1694" s="208"/>
    </row>
    <row r="1695" spans="3:3">
      <c r="C1695" s="208"/>
    </row>
    <row r="1696" spans="3:3">
      <c r="C1696" s="208"/>
    </row>
    <row r="1697" spans="3:3">
      <c r="C1697" s="208"/>
    </row>
    <row r="1698" spans="3:3">
      <c r="C1698" s="208"/>
    </row>
    <row r="1699" spans="3:3">
      <c r="C1699" s="208"/>
    </row>
    <row r="1700" spans="3:3">
      <c r="C1700" s="208"/>
    </row>
    <row r="1701" spans="3:3">
      <c r="C1701" s="208"/>
    </row>
    <row r="1702" spans="3:3">
      <c r="C1702" s="208"/>
    </row>
    <row r="1703" spans="3:3">
      <c r="C1703" s="208"/>
    </row>
    <row r="1704" spans="3:3">
      <c r="C1704" s="208"/>
    </row>
    <row r="1705" spans="3:3">
      <c r="C1705" s="208"/>
    </row>
    <row r="1706" spans="3:3">
      <c r="C1706" s="208"/>
    </row>
    <row r="1707" spans="3:3">
      <c r="C1707" s="208"/>
    </row>
    <row r="1708" spans="3:3">
      <c r="C1708" s="208"/>
    </row>
    <row r="1709" spans="3:3">
      <c r="C1709" s="208"/>
    </row>
    <row r="1710" spans="3:3">
      <c r="C1710" s="208"/>
    </row>
    <row r="1711" spans="3:3">
      <c r="C1711" s="208"/>
    </row>
    <row r="1712" spans="3:3">
      <c r="C1712" s="208"/>
    </row>
    <row r="1713" spans="3:3">
      <c r="C1713" s="208"/>
    </row>
    <row r="1714" spans="3:3">
      <c r="C1714" s="208"/>
    </row>
    <row r="1715" spans="3:3">
      <c r="C1715" s="208"/>
    </row>
    <row r="1716" spans="3:3">
      <c r="C1716" s="208"/>
    </row>
    <row r="1717" spans="3:3">
      <c r="C1717" s="208"/>
    </row>
    <row r="1718" spans="3:3">
      <c r="C1718" s="208"/>
    </row>
  </sheetData>
  <sheetProtection sheet="1" objects="1" scenarios="1"/>
  <mergeCells count="1">
    <mergeCell ref="G5:G7"/>
  </mergeCells>
  <hyperlinks>
    <hyperlink ref="B14" location="'Merkblatt - Belegliste MA u VN'!B89" display="1. Einleitung"/>
    <hyperlink ref="B18" location="'Merkblatt - Belegliste MA u VN'!B101" display="3. Belegliste"/>
    <hyperlink ref="B93" location="'Merkblatt - Belegliste MA u VN'!B274" display="4. Weitere Dokumente"/>
    <hyperlink ref="B96" location="'Merkblatt - Belegliste MA u VN'!B282" display="5. Mehrausgaben"/>
    <hyperlink ref="B97" location="'Merkblatt - Belegliste MA u VN'!B285" display="6. Korrekturen"/>
    <hyperlink ref="B15" location="'Merkblatt - Belegliste MA u VN'!B93" display="2. Dokumente"/>
    <hyperlink ref="B98" location="'Merkblatt - Belegliste MA u VN'!B290" display="7. Verwendungsnachweis"/>
    <hyperlink ref="B105" r:id="rId1" display="https://www.efre-bremen.de/foerderperiode-2021-2027/unterlagen-fuer-antragstellende-beguenstigte-40859"/>
  </hyperlinks>
  <pageMargins left="0.70866141732283472" right="0.70866141732283472" top="0.78740157480314965" bottom="0.78740157480314965" header="0.31496062992125984" footer="0.31496062992125984"/>
  <pageSetup paperSize="9" scale="70" fitToHeight="4" orientation="portrait" r:id="rId2"/>
  <headerFooter>
    <oddFooter>&amp;L&amp;"Arial,Standard"&amp;10Stand: 29.04.2024&amp;R&amp;"Arial,Standard"&amp;10&amp;P</oddFooter>
  </headerFooter>
  <rowBreaks count="3" manualBreakCount="3">
    <brk id="98" min="1" max="1" man="1"/>
    <brk id="144" min="1" max="1" man="1"/>
    <brk id="187" min="1" max="1"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5" tint="-0.249977111117893"/>
    <pageSetUpPr fitToPage="1"/>
  </sheetPr>
  <dimension ref="A1:CW286"/>
  <sheetViews>
    <sheetView showGridLines="0" tabSelected="1" zoomScale="85" zoomScaleNormal="85" zoomScaleSheetLayoutView="50" workbookViewId="0">
      <pane ySplit="16" topLeftCell="A17" activePane="bottomLeft" state="frozen"/>
      <selection pane="bottomLeft" activeCell="B17" sqref="B17"/>
    </sheetView>
  </sheetViews>
  <sheetFormatPr baseColWidth="10" defaultColWidth="11.5703125" defaultRowHeight="15"/>
  <cols>
    <col min="1" max="1" width="4.28515625" style="28" customWidth="1"/>
    <col min="2" max="2" width="9.28515625" style="24" bestFit="1" customWidth="1"/>
    <col min="3" max="3" width="7.7109375" style="24" customWidth="1"/>
    <col min="4" max="5" width="14.5703125" style="24" customWidth="1"/>
    <col min="6" max="6" width="66.140625" style="24" customWidth="1"/>
    <col min="7" max="7" width="67.42578125" style="58" customWidth="1"/>
    <col min="8" max="8" width="30.28515625" style="58" customWidth="1"/>
    <col min="9" max="9" width="13" style="58" bestFit="1" customWidth="1"/>
    <col min="10" max="10" width="14.42578125" style="58" bestFit="1" customWidth="1"/>
    <col min="11" max="11" width="15.42578125" style="58" bestFit="1" customWidth="1"/>
    <col min="12" max="12" width="15.7109375" style="58" customWidth="1"/>
    <col min="13" max="13" width="16.28515625" style="58" customWidth="1"/>
    <col min="14" max="14" width="16.28515625" style="24" customWidth="1"/>
    <col min="15" max="15" width="18.28515625" style="24" customWidth="1"/>
    <col min="16" max="16" width="13.7109375" style="24" customWidth="1"/>
    <col min="17" max="17" width="18.28515625" style="24" customWidth="1"/>
    <col min="18" max="18" width="20" style="24" customWidth="1"/>
    <col min="19" max="19" width="19.28515625" style="24" customWidth="1"/>
    <col min="20" max="20" width="19.7109375" style="24" customWidth="1"/>
    <col min="21" max="21" width="22.85546875" style="24" customWidth="1"/>
    <col min="22" max="22" width="16.140625" style="24" customWidth="1"/>
    <col min="23" max="23" width="21.140625" style="24" customWidth="1"/>
    <col min="24" max="24" width="17.28515625" style="28" customWidth="1"/>
    <col min="25" max="46" width="11.5703125" style="28"/>
    <col min="47" max="16384" width="11.5703125" style="24"/>
  </cols>
  <sheetData>
    <row r="1" spans="1:101" s="28" customFormat="1" ht="7.9" customHeight="1" thickBot="1">
      <c r="G1" s="26"/>
    </row>
    <row r="2" spans="1:101" ht="33.6" customHeight="1" thickBot="1">
      <c r="B2" s="28"/>
      <c r="C2" s="229" t="s">
        <v>77</v>
      </c>
      <c r="D2" s="230"/>
      <c r="E2" s="230"/>
      <c r="F2" s="231"/>
      <c r="G2" s="26"/>
      <c r="H2" s="48" t="s">
        <v>60</v>
      </c>
      <c r="I2" s="49"/>
      <c r="J2" s="49"/>
      <c r="K2" s="49"/>
      <c r="L2" s="49"/>
      <c r="M2" s="49"/>
      <c r="N2" s="50"/>
      <c r="O2" s="59"/>
      <c r="P2" s="27" t="s">
        <v>46</v>
      </c>
      <c r="Q2" s="60"/>
      <c r="R2" s="28"/>
      <c r="S2" s="28"/>
      <c r="T2" s="28"/>
      <c r="U2" s="28"/>
      <c r="V2" s="28"/>
      <c r="W2" s="28"/>
      <c r="AT2" s="24"/>
    </row>
    <row r="3" spans="1:101" ht="9.6" customHeight="1" thickBot="1">
      <c r="B3" s="28"/>
      <c r="C3" s="28"/>
      <c r="D3" s="28"/>
      <c r="E3" s="28"/>
      <c r="G3" s="26"/>
      <c r="H3" s="28"/>
      <c r="I3" s="28"/>
      <c r="J3" s="28"/>
      <c r="K3" s="28"/>
      <c r="L3" s="28"/>
      <c r="M3" s="28"/>
      <c r="N3" s="28"/>
      <c r="O3" s="28"/>
      <c r="P3" s="28"/>
      <c r="Q3" s="28"/>
      <c r="R3" s="28"/>
      <c r="S3" s="28"/>
      <c r="T3" s="28"/>
      <c r="U3" s="28"/>
      <c r="V3" s="28"/>
      <c r="W3" s="28"/>
      <c r="AT3" s="24"/>
    </row>
    <row r="4" spans="1:101" ht="21.6" customHeight="1" thickBot="1">
      <c r="B4" s="28"/>
      <c r="C4" s="235" t="s">
        <v>4</v>
      </c>
      <c r="D4" s="236"/>
      <c r="E4" s="236"/>
      <c r="F4" s="237"/>
      <c r="G4" s="26"/>
      <c r="H4" s="52" t="s">
        <v>2</v>
      </c>
      <c r="I4" s="53"/>
      <c r="J4" s="53"/>
      <c r="K4" s="53"/>
      <c r="L4" s="53"/>
      <c r="M4" s="54"/>
      <c r="N4" s="250"/>
      <c r="O4" s="251"/>
      <c r="P4" s="251"/>
      <c r="Q4" s="252"/>
      <c r="R4" s="28"/>
      <c r="S4" s="28"/>
      <c r="T4" s="28"/>
      <c r="U4" s="28"/>
      <c r="V4" s="28"/>
      <c r="W4" s="28"/>
      <c r="AT4" s="24"/>
    </row>
    <row r="5" spans="1:101" ht="21.6" customHeight="1" thickBot="1">
      <c r="B5" s="28"/>
      <c r="C5" s="238"/>
      <c r="D5" s="239"/>
      <c r="E5" s="239"/>
      <c r="F5" s="240"/>
      <c r="G5" s="26"/>
      <c r="H5" s="52" t="s">
        <v>65</v>
      </c>
      <c r="I5" s="53"/>
      <c r="J5" s="53"/>
      <c r="K5" s="53"/>
      <c r="L5" s="53"/>
      <c r="M5" s="54"/>
      <c r="N5" s="250"/>
      <c r="O5" s="251"/>
      <c r="P5" s="251"/>
      <c r="Q5" s="252"/>
      <c r="R5" s="28"/>
      <c r="S5" s="28"/>
      <c r="T5" s="28"/>
      <c r="U5" s="28"/>
      <c r="V5" s="28"/>
      <c r="W5" s="28"/>
      <c r="AT5" s="24"/>
    </row>
    <row r="6" spans="1:101" s="62" customFormat="1" ht="5.45" customHeight="1" thickBot="1">
      <c r="A6" s="28"/>
      <c r="B6" s="28"/>
      <c r="C6" s="31"/>
      <c r="D6" s="31"/>
      <c r="E6" s="31"/>
      <c r="G6" s="26"/>
      <c r="H6" s="61"/>
      <c r="I6" s="61"/>
      <c r="J6" s="61"/>
      <c r="K6" s="61"/>
      <c r="L6" s="28"/>
      <c r="M6" s="61"/>
      <c r="N6" s="28"/>
      <c r="O6" s="28"/>
      <c r="P6" s="28"/>
      <c r="Q6" s="31"/>
      <c r="R6" s="28"/>
      <c r="S6" s="165"/>
      <c r="T6" s="165"/>
      <c r="U6" s="28"/>
      <c r="V6" s="28"/>
      <c r="W6" s="28"/>
      <c r="X6" s="28"/>
      <c r="Y6" s="28"/>
      <c r="Z6" s="28"/>
      <c r="AA6" s="28"/>
      <c r="AB6" s="28"/>
      <c r="AC6" s="28"/>
      <c r="AD6" s="28"/>
      <c r="AE6" s="28"/>
      <c r="AF6" s="28"/>
      <c r="AG6" s="28"/>
      <c r="AH6" s="28"/>
      <c r="AI6" s="28"/>
      <c r="AJ6" s="28"/>
      <c r="AK6" s="28"/>
      <c r="AL6" s="28"/>
      <c r="AM6" s="28"/>
      <c r="AN6" s="28"/>
      <c r="AO6" s="28"/>
      <c r="AP6" s="28"/>
      <c r="AQ6" s="28"/>
      <c r="AR6" s="28"/>
      <c r="AS6" s="28"/>
    </row>
    <row r="7" spans="1:101" s="62" customFormat="1" ht="21.6" customHeight="1">
      <c r="A7" s="28"/>
      <c r="B7" s="28"/>
      <c r="C7" s="241" t="s">
        <v>29</v>
      </c>
      <c r="D7" s="242"/>
      <c r="E7" s="242"/>
      <c r="F7" s="243"/>
      <c r="G7" s="26"/>
      <c r="H7" s="160"/>
      <c r="I7" s="160"/>
      <c r="J7" s="160"/>
      <c r="K7" s="160"/>
      <c r="L7" s="160"/>
      <c r="M7" s="160"/>
      <c r="N7" s="160"/>
      <c r="O7" s="160"/>
      <c r="P7" s="161"/>
      <c r="Q7" s="162"/>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row>
    <row r="8" spans="1:101" s="62" customFormat="1" ht="21.6" customHeight="1">
      <c r="A8" s="28"/>
      <c r="B8" s="28"/>
      <c r="C8" s="244"/>
      <c r="D8" s="245"/>
      <c r="E8" s="245"/>
      <c r="F8" s="246"/>
      <c r="G8" s="26"/>
      <c r="H8" s="28"/>
      <c r="I8" s="28"/>
      <c r="J8" s="28"/>
      <c r="K8" s="28"/>
      <c r="L8" s="28"/>
      <c r="M8" s="28"/>
      <c r="N8" s="28"/>
      <c r="O8" s="28"/>
      <c r="P8" s="28"/>
      <c r="Q8" s="28"/>
      <c r="R8" s="28"/>
      <c r="S8" s="28"/>
      <c r="T8" s="28"/>
      <c r="U8" s="28"/>
      <c r="V8" s="63" t="s">
        <v>78</v>
      </c>
      <c r="W8" s="28"/>
      <c r="X8" s="28"/>
      <c r="Y8" s="28"/>
      <c r="Z8" s="28"/>
      <c r="AA8" s="28"/>
      <c r="AB8" s="28"/>
      <c r="AC8" s="28"/>
      <c r="AD8" s="28"/>
      <c r="AE8" s="28"/>
      <c r="AF8" s="28"/>
      <c r="AG8" s="28"/>
      <c r="AH8" s="28"/>
      <c r="AI8" s="28"/>
      <c r="AJ8" s="28"/>
      <c r="AK8" s="28"/>
      <c r="AL8" s="28"/>
      <c r="AM8" s="28"/>
      <c r="AN8" s="28"/>
      <c r="AO8" s="28"/>
      <c r="AP8" s="28"/>
      <c r="AQ8" s="28"/>
      <c r="AR8" s="28"/>
      <c r="AS8" s="28"/>
    </row>
    <row r="9" spans="1:101" s="62" customFormat="1" ht="21.6" customHeight="1">
      <c r="A9" s="28"/>
      <c r="B9" s="28"/>
      <c r="C9" s="244"/>
      <c r="D9" s="245"/>
      <c r="E9" s="245"/>
      <c r="F9" s="246"/>
      <c r="G9" s="26"/>
      <c r="H9" s="28"/>
      <c r="I9" s="28"/>
      <c r="J9" s="28"/>
      <c r="K9" s="28"/>
      <c r="L9" s="28"/>
      <c r="M9" s="28"/>
      <c r="N9" s="28"/>
      <c r="O9" s="28"/>
      <c r="P9" s="28"/>
      <c r="Q9" s="28"/>
      <c r="R9" s="28"/>
      <c r="S9" s="28"/>
      <c r="T9" s="28"/>
      <c r="U9" s="28"/>
      <c r="V9" s="63" t="s">
        <v>45</v>
      </c>
      <c r="W9" s="28"/>
      <c r="X9" s="28"/>
      <c r="Y9" s="28"/>
      <c r="Z9" s="28"/>
      <c r="AA9" s="28"/>
      <c r="AB9" s="28"/>
      <c r="AC9" s="28"/>
      <c r="AD9" s="28"/>
      <c r="AE9" s="28"/>
      <c r="AF9" s="28"/>
      <c r="AG9" s="28"/>
      <c r="AH9" s="28"/>
      <c r="AI9" s="28"/>
      <c r="AJ9" s="28"/>
      <c r="AK9" s="28"/>
      <c r="AL9" s="28"/>
      <c r="AM9" s="28"/>
      <c r="AN9" s="28"/>
      <c r="AO9" s="28"/>
      <c r="AP9" s="28"/>
      <c r="AQ9" s="28"/>
      <c r="AR9" s="28"/>
      <c r="AS9" s="28"/>
    </row>
    <row r="10" spans="1:101" s="62" customFormat="1" ht="15" customHeight="1">
      <c r="A10" s="28"/>
      <c r="B10" s="28"/>
      <c r="C10" s="244"/>
      <c r="D10" s="245"/>
      <c r="E10" s="245"/>
      <c r="F10" s="246"/>
      <c r="G10" s="26"/>
      <c r="H10" s="28"/>
      <c r="I10" s="28"/>
      <c r="J10" s="28"/>
      <c r="K10" s="28"/>
      <c r="L10" s="28"/>
      <c r="M10" s="28"/>
      <c r="N10" s="28"/>
      <c r="O10" s="28"/>
      <c r="P10" s="28"/>
      <c r="Q10" s="28"/>
      <c r="R10" s="80"/>
      <c r="S10" s="28"/>
      <c r="T10" s="28"/>
      <c r="U10" s="28"/>
      <c r="V10" s="193" t="s">
        <v>145</v>
      </c>
      <c r="X10" s="28"/>
      <c r="Y10" s="28"/>
      <c r="Z10" s="28"/>
      <c r="AA10" s="28"/>
      <c r="AB10" s="28"/>
      <c r="AC10" s="28"/>
      <c r="AD10" s="28"/>
      <c r="AE10" s="28"/>
      <c r="AF10" s="28"/>
      <c r="AG10" s="28"/>
      <c r="AH10" s="28"/>
      <c r="AI10" s="28"/>
      <c r="AJ10" s="28"/>
      <c r="AK10" s="28"/>
      <c r="AL10" s="28"/>
      <c r="AM10" s="28"/>
      <c r="AN10" s="28"/>
      <c r="AO10" s="28"/>
      <c r="AP10" s="28"/>
      <c r="AQ10" s="28"/>
      <c r="AR10" s="28"/>
      <c r="AS10" s="28"/>
    </row>
    <row r="11" spans="1:101" s="62" customFormat="1" ht="21.6" customHeight="1">
      <c r="A11" s="28"/>
      <c r="B11" s="28"/>
      <c r="C11" s="244"/>
      <c r="D11" s="245"/>
      <c r="E11" s="245"/>
      <c r="F11" s="246"/>
      <c r="G11" s="26"/>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row>
    <row r="12" spans="1:101" s="62" customFormat="1" ht="15" customHeight="1" thickBot="1">
      <c r="A12" s="28"/>
      <c r="B12" s="28"/>
      <c r="C12" s="247"/>
      <c r="D12" s="248"/>
      <c r="E12" s="248"/>
      <c r="F12" s="249"/>
      <c r="G12" s="26"/>
      <c r="H12" s="163"/>
      <c r="I12" s="163"/>
      <c r="J12" s="163"/>
      <c r="K12" s="163"/>
      <c r="L12" s="163"/>
      <c r="M12" s="163"/>
      <c r="N12" s="163"/>
      <c r="O12" s="163"/>
      <c r="P12" s="163"/>
      <c r="Q12" s="164"/>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row>
    <row r="13" spans="1:101" s="62" customFormat="1" ht="4.1500000000000004" customHeight="1">
      <c r="A13" s="28"/>
      <c r="B13" s="28"/>
      <c r="C13" s="28"/>
      <c r="D13" s="31"/>
      <c r="E13" s="31"/>
      <c r="F13" s="31"/>
      <c r="G13" s="26"/>
      <c r="H13" s="28"/>
      <c r="I13" s="28"/>
      <c r="J13" s="28"/>
      <c r="K13" s="28"/>
      <c r="L13" s="31"/>
      <c r="M13" s="31"/>
      <c r="N13" s="31"/>
      <c r="O13" s="31"/>
      <c r="P13" s="31"/>
      <c r="Q13" s="31"/>
      <c r="R13" s="31"/>
      <c r="S13" s="31"/>
      <c r="T13" s="31"/>
      <c r="U13" s="31"/>
      <c r="V13" s="31"/>
      <c r="W13" s="31"/>
      <c r="X13" s="31"/>
      <c r="Y13" s="28"/>
      <c r="Z13" s="28"/>
      <c r="AA13" s="28"/>
      <c r="AB13" s="28"/>
      <c r="AC13" s="28"/>
      <c r="AD13" s="28"/>
      <c r="AE13" s="28"/>
      <c r="AF13" s="28"/>
      <c r="AG13" s="28"/>
      <c r="AH13" s="28"/>
      <c r="AI13" s="28"/>
      <c r="AJ13" s="28"/>
      <c r="AK13" s="28"/>
      <c r="AL13" s="28"/>
      <c r="AM13" s="28"/>
      <c r="AN13" s="28"/>
      <c r="AO13" s="28"/>
      <c r="AP13" s="28"/>
      <c r="AQ13" s="28"/>
      <c r="AR13" s="28"/>
      <c r="AS13" s="28"/>
      <c r="AT13" s="28"/>
    </row>
    <row r="14" spans="1:101" s="65" customFormat="1" ht="18.600000000000001" customHeight="1" thickBot="1">
      <c r="A14" s="64"/>
      <c r="B14" s="135">
        <v>1</v>
      </c>
      <c r="C14" s="135">
        <v>2</v>
      </c>
      <c r="D14" s="135">
        <v>3</v>
      </c>
      <c r="E14" s="135">
        <v>4</v>
      </c>
      <c r="F14" s="135">
        <v>5</v>
      </c>
      <c r="G14" s="135">
        <v>6</v>
      </c>
      <c r="H14" s="135">
        <v>7</v>
      </c>
      <c r="I14" s="135">
        <v>8</v>
      </c>
      <c r="J14" s="135">
        <v>9</v>
      </c>
      <c r="K14" s="135">
        <v>10</v>
      </c>
      <c r="L14" s="135">
        <v>11</v>
      </c>
      <c r="M14" s="135">
        <v>12</v>
      </c>
      <c r="N14" s="135">
        <v>13</v>
      </c>
      <c r="O14" s="135">
        <v>14</v>
      </c>
      <c r="P14" s="135">
        <v>15</v>
      </c>
      <c r="Q14" s="135">
        <v>16</v>
      </c>
      <c r="R14" s="135">
        <v>17</v>
      </c>
      <c r="S14" s="135">
        <v>18</v>
      </c>
      <c r="T14" s="135">
        <v>19</v>
      </c>
      <c r="U14" s="135">
        <v>20</v>
      </c>
      <c r="V14" s="135">
        <v>21</v>
      </c>
      <c r="W14" s="135">
        <v>22</v>
      </c>
      <c r="X14" s="29"/>
      <c r="Y14" s="64"/>
      <c r="Z14" s="64"/>
      <c r="AA14" s="64"/>
      <c r="AB14" s="64"/>
      <c r="AC14" s="64"/>
      <c r="AD14" s="64"/>
      <c r="AE14" s="64"/>
      <c r="AF14" s="64"/>
      <c r="AG14" s="64"/>
      <c r="AH14" s="64"/>
      <c r="AI14" s="64"/>
      <c r="AJ14" s="64"/>
      <c r="AK14" s="64"/>
      <c r="AL14" s="64"/>
      <c r="AM14" s="64"/>
      <c r="AN14" s="64"/>
      <c r="AO14" s="64"/>
      <c r="AP14" s="64"/>
      <c r="AQ14" s="64"/>
      <c r="AR14" s="64"/>
      <c r="AS14" s="64"/>
      <c r="AT14" s="64"/>
    </row>
    <row r="15" spans="1:101" s="68" customFormat="1" ht="124.9" customHeight="1" thickBot="1">
      <c r="A15" s="66"/>
      <c r="B15" s="13" t="s">
        <v>359</v>
      </c>
      <c r="C15" s="11" t="s">
        <v>115</v>
      </c>
      <c r="D15" s="11" t="s">
        <v>116</v>
      </c>
      <c r="E15" s="11" t="s">
        <v>140</v>
      </c>
      <c r="F15" s="11" t="s">
        <v>141</v>
      </c>
      <c r="G15" s="11" t="s">
        <v>142</v>
      </c>
      <c r="H15" s="11" t="s">
        <v>143</v>
      </c>
      <c r="I15" s="11" t="s">
        <v>90</v>
      </c>
      <c r="J15" s="11" t="s">
        <v>91</v>
      </c>
      <c r="K15" s="11" t="s">
        <v>92</v>
      </c>
      <c r="L15" s="11" t="s">
        <v>66</v>
      </c>
      <c r="M15" s="11" t="s">
        <v>67</v>
      </c>
      <c r="N15" s="11" t="s">
        <v>54</v>
      </c>
      <c r="O15" s="11" t="s">
        <v>59</v>
      </c>
      <c r="P15" s="11" t="s">
        <v>52</v>
      </c>
      <c r="Q15" s="11" t="s">
        <v>55</v>
      </c>
      <c r="R15" s="11" t="s">
        <v>88</v>
      </c>
      <c r="S15" s="11" t="s">
        <v>56</v>
      </c>
      <c r="T15" s="11" t="s">
        <v>57</v>
      </c>
      <c r="U15" s="11" t="s">
        <v>58</v>
      </c>
      <c r="V15" s="11" t="s">
        <v>146</v>
      </c>
      <c r="W15" s="7" t="s">
        <v>144</v>
      </c>
      <c r="X15" s="67"/>
      <c r="Y15" s="28"/>
      <c r="Z15" s="28"/>
      <c r="AA15" s="28"/>
      <c r="AB15" s="28"/>
      <c r="AC15" s="28"/>
      <c r="AD15" s="28"/>
      <c r="AE15" s="28"/>
      <c r="AF15" s="28"/>
      <c r="AG15" s="28"/>
      <c r="AH15" s="28"/>
      <c r="AI15" s="28"/>
      <c r="AJ15" s="28"/>
      <c r="AK15" s="28"/>
      <c r="AL15" s="28"/>
      <c r="AM15" s="28"/>
      <c r="AN15" s="28"/>
      <c r="AO15" s="28"/>
      <c r="AP15" s="28"/>
      <c r="AQ15" s="28"/>
      <c r="AR15" s="28"/>
      <c r="AS15" s="28"/>
      <c r="AT15" s="28"/>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row>
    <row r="16" spans="1:101" s="70" customFormat="1" ht="15.75" thickBot="1">
      <c r="A16" s="69"/>
      <c r="B16" s="9" t="s">
        <v>6</v>
      </c>
      <c r="C16" s="10" t="s">
        <v>6</v>
      </c>
      <c r="D16" s="10" t="s">
        <v>6</v>
      </c>
      <c r="E16" s="10" t="s">
        <v>1</v>
      </c>
      <c r="F16" s="10" t="s">
        <v>34</v>
      </c>
      <c r="G16" s="10" t="s">
        <v>34</v>
      </c>
      <c r="H16" s="11" t="s">
        <v>5</v>
      </c>
      <c r="I16" s="10" t="s">
        <v>28</v>
      </c>
      <c r="J16" s="10" t="s">
        <v>28</v>
      </c>
      <c r="K16" s="10" t="s">
        <v>28</v>
      </c>
      <c r="L16" s="10" t="s">
        <v>34</v>
      </c>
      <c r="M16" s="10" t="s">
        <v>34</v>
      </c>
      <c r="N16" s="10" t="s">
        <v>28</v>
      </c>
      <c r="O16" s="10" t="s">
        <v>28</v>
      </c>
      <c r="P16" s="10" t="s">
        <v>147</v>
      </c>
      <c r="Q16" s="10" t="s">
        <v>28</v>
      </c>
      <c r="R16" s="10" t="s">
        <v>28</v>
      </c>
      <c r="S16" s="10" t="s">
        <v>28</v>
      </c>
      <c r="T16" s="10" t="s">
        <v>28</v>
      </c>
      <c r="U16" s="10" t="s">
        <v>28</v>
      </c>
      <c r="V16" s="12" t="s">
        <v>1</v>
      </c>
      <c r="W16" s="10" t="s">
        <v>28</v>
      </c>
      <c r="X16" s="67"/>
      <c r="Y16" s="28"/>
      <c r="Z16" s="28"/>
      <c r="AA16" s="28"/>
      <c r="AB16" s="28"/>
      <c r="AC16" s="28"/>
      <c r="AD16" s="28"/>
      <c r="AE16" s="28"/>
      <c r="AF16" s="28"/>
      <c r="AG16" s="28"/>
      <c r="AH16" s="28"/>
      <c r="AI16" s="28"/>
      <c r="AJ16" s="28"/>
      <c r="AK16" s="28"/>
      <c r="AL16" s="28"/>
      <c r="AM16" s="28"/>
      <c r="AN16" s="28"/>
      <c r="AO16" s="28"/>
      <c r="AP16" s="28"/>
      <c r="AQ16" s="28"/>
      <c r="AR16" s="28"/>
      <c r="AS16" s="28"/>
      <c r="AT16" s="28"/>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row>
    <row r="17" spans="2:24" ht="33.6" customHeight="1">
      <c r="B17" s="71"/>
      <c r="C17" s="72"/>
      <c r="D17" s="72"/>
      <c r="E17" s="74"/>
      <c r="F17" s="73"/>
      <c r="G17" s="73"/>
      <c r="H17" s="73"/>
      <c r="I17" s="76"/>
      <c r="J17" s="76"/>
      <c r="K17" s="76"/>
      <c r="L17" s="75"/>
      <c r="M17" s="75"/>
      <c r="N17" s="76"/>
      <c r="O17" s="76"/>
      <c r="P17" s="194"/>
      <c r="Q17" s="1">
        <f>(O17*P17)/100</f>
        <v>0</v>
      </c>
      <c r="R17" s="1">
        <f t="shared" ref="R17" si="0">O17+Q17</f>
        <v>0</v>
      </c>
      <c r="S17" s="77"/>
      <c r="T17" s="1">
        <f t="shared" ref="T17" si="1">(S17*P17)+S17</f>
        <v>0</v>
      </c>
      <c r="U17" s="1">
        <f t="shared" ref="U17" si="2">O17-S17</f>
        <v>0</v>
      </c>
      <c r="V17" s="78"/>
      <c r="W17" s="79"/>
      <c r="X17" s="80"/>
    </row>
    <row r="18" spans="2:24" ht="33.6" customHeight="1">
      <c r="B18" s="71"/>
      <c r="C18" s="72"/>
      <c r="D18" s="72"/>
      <c r="E18" s="74"/>
      <c r="F18" s="73"/>
      <c r="G18" s="73"/>
      <c r="H18" s="73"/>
      <c r="I18" s="76"/>
      <c r="J18" s="76"/>
      <c r="K18" s="76"/>
      <c r="L18" s="75"/>
      <c r="M18" s="75"/>
      <c r="N18" s="76"/>
      <c r="O18" s="76"/>
      <c r="P18" s="194"/>
      <c r="Q18" s="1">
        <f>(O18*P18)/100</f>
        <v>0</v>
      </c>
      <c r="R18" s="1">
        <f t="shared" ref="R18:R116" si="3">O18+Q18</f>
        <v>0</v>
      </c>
      <c r="S18" s="77"/>
      <c r="T18" s="1">
        <f t="shared" ref="T18:T116" si="4">(S18*P18)+S18</f>
        <v>0</v>
      </c>
      <c r="U18" s="1">
        <f t="shared" ref="U18:U116" si="5">O18-S18</f>
        <v>0</v>
      </c>
      <c r="V18" s="78"/>
      <c r="W18" s="79"/>
      <c r="X18" s="80"/>
    </row>
    <row r="19" spans="2:24" ht="33.6" customHeight="1">
      <c r="B19" s="71"/>
      <c r="C19" s="72"/>
      <c r="D19" s="72"/>
      <c r="E19" s="74"/>
      <c r="F19" s="73"/>
      <c r="G19" s="73"/>
      <c r="H19" s="73"/>
      <c r="I19" s="76"/>
      <c r="J19" s="76"/>
      <c r="K19" s="76"/>
      <c r="L19" s="75"/>
      <c r="M19" s="75"/>
      <c r="N19" s="76"/>
      <c r="O19" s="76"/>
      <c r="P19" s="194"/>
      <c r="Q19" s="1">
        <f t="shared" ref="Q19:Q82" si="6">(O19*P19)/100</f>
        <v>0</v>
      </c>
      <c r="R19" s="1">
        <f t="shared" si="3"/>
        <v>0</v>
      </c>
      <c r="S19" s="77"/>
      <c r="T19" s="1">
        <f t="shared" si="4"/>
        <v>0</v>
      </c>
      <c r="U19" s="1">
        <f t="shared" si="5"/>
        <v>0</v>
      </c>
      <c r="V19" s="78"/>
      <c r="W19" s="79"/>
      <c r="X19" s="80"/>
    </row>
    <row r="20" spans="2:24" ht="33.6" customHeight="1">
      <c r="B20" s="71"/>
      <c r="C20" s="72"/>
      <c r="D20" s="72"/>
      <c r="E20" s="74"/>
      <c r="F20" s="73"/>
      <c r="G20" s="73"/>
      <c r="H20" s="73"/>
      <c r="I20" s="76"/>
      <c r="J20" s="76"/>
      <c r="K20" s="76"/>
      <c r="L20" s="75"/>
      <c r="M20" s="75"/>
      <c r="N20" s="76"/>
      <c r="O20" s="76"/>
      <c r="P20" s="194"/>
      <c r="Q20" s="1">
        <f t="shared" si="6"/>
        <v>0</v>
      </c>
      <c r="R20" s="1">
        <f t="shared" si="3"/>
        <v>0</v>
      </c>
      <c r="S20" s="77"/>
      <c r="T20" s="1">
        <f t="shared" si="4"/>
        <v>0</v>
      </c>
      <c r="U20" s="1">
        <f t="shared" si="5"/>
        <v>0</v>
      </c>
      <c r="V20" s="78"/>
      <c r="W20" s="79"/>
      <c r="X20" s="80"/>
    </row>
    <row r="21" spans="2:24" ht="33.6" customHeight="1">
      <c r="B21" s="71"/>
      <c r="C21" s="72"/>
      <c r="D21" s="72"/>
      <c r="E21" s="74"/>
      <c r="F21" s="73"/>
      <c r="G21" s="73"/>
      <c r="H21" s="73"/>
      <c r="I21" s="76"/>
      <c r="J21" s="76"/>
      <c r="K21" s="76"/>
      <c r="L21" s="75"/>
      <c r="M21" s="75"/>
      <c r="N21" s="76"/>
      <c r="O21" s="76"/>
      <c r="P21" s="194"/>
      <c r="Q21" s="1">
        <f t="shared" si="6"/>
        <v>0</v>
      </c>
      <c r="R21" s="1">
        <f t="shared" si="3"/>
        <v>0</v>
      </c>
      <c r="S21" s="77"/>
      <c r="T21" s="1">
        <f t="shared" si="4"/>
        <v>0</v>
      </c>
      <c r="U21" s="1">
        <f t="shared" si="5"/>
        <v>0</v>
      </c>
      <c r="V21" s="78"/>
      <c r="W21" s="79"/>
      <c r="X21" s="80"/>
    </row>
    <row r="22" spans="2:24" ht="33.6" customHeight="1">
      <c r="B22" s="71"/>
      <c r="C22" s="72"/>
      <c r="D22" s="72"/>
      <c r="E22" s="74"/>
      <c r="F22" s="73"/>
      <c r="G22" s="73"/>
      <c r="H22" s="73"/>
      <c r="I22" s="76"/>
      <c r="J22" s="76"/>
      <c r="K22" s="76"/>
      <c r="L22" s="75"/>
      <c r="M22" s="75"/>
      <c r="N22" s="76"/>
      <c r="O22" s="76"/>
      <c r="P22" s="194"/>
      <c r="Q22" s="1">
        <f t="shared" si="6"/>
        <v>0</v>
      </c>
      <c r="R22" s="1">
        <f t="shared" si="3"/>
        <v>0</v>
      </c>
      <c r="S22" s="77"/>
      <c r="T22" s="1">
        <f t="shared" si="4"/>
        <v>0</v>
      </c>
      <c r="U22" s="1">
        <f t="shared" si="5"/>
        <v>0</v>
      </c>
      <c r="V22" s="78"/>
      <c r="W22" s="79"/>
      <c r="X22" s="80"/>
    </row>
    <row r="23" spans="2:24" ht="33.6" customHeight="1">
      <c r="B23" s="71"/>
      <c r="C23" s="72"/>
      <c r="D23" s="72"/>
      <c r="E23" s="74"/>
      <c r="F23" s="73"/>
      <c r="G23" s="73"/>
      <c r="H23" s="73"/>
      <c r="I23" s="76"/>
      <c r="J23" s="76"/>
      <c r="K23" s="76"/>
      <c r="L23" s="75"/>
      <c r="M23" s="75"/>
      <c r="N23" s="76"/>
      <c r="O23" s="76"/>
      <c r="P23" s="194"/>
      <c r="Q23" s="1">
        <f t="shared" si="6"/>
        <v>0</v>
      </c>
      <c r="R23" s="1">
        <f t="shared" si="3"/>
        <v>0</v>
      </c>
      <c r="S23" s="77"/>
      <c r="T23" s="1">
        <f t="shared" si="4"/>
        <v>0</v>
      </c>
      <c r="U23" s="1">
        <f t="shared" si="5"/>
        <v>0</v>
      </c>
      <c r="V23" s="78"/>
      <c r="W23" s="79"/>
      <c r="X23" s="80"/>
    </row>
    <row r="24" spans="2:24" ht="33.6" customHeight="1">
      <c r="B24" s="71"/>
      <c r="C24" s="72"/>
      <c r="D24" s="72"/>
      <c r="E24" s="74"/>
      <c r="F24" s="73"/>
      <c r="G24" s="73"/>
      <c r="H24" s="73"/>
      <c r="I24" s="76"/>
      <c r="J24" s="76"/>
      <c r="K24" s="76"/>
      <c r="L24" s="75"/>
      <c r="M24" s="75"/>
      <c r="N24" s="76"/>
      <c r="O24" s="76"/>
      <c r="P24" s="194"/>
      <c r="Q24" s="1">
        <f t="shared" si="6"/>
        <v>0</v>
      </c>
      <c r="R24" s="1">
        <f t="shared" si="3"/>
        <v>0</v>
      </c>
      <c r="S24" s="77"/>
      <c r="T24" s="1">
        <f t="shared" si="4"/>
        <v>0</v>
      </c>
      <c r="U24" s="1">
        <f t="shared" si="5"/>
        <v>0</v>
      </c>
      <c r="V24" s="78"/>
      <c r="W24" s="79"/>
      <c r="X24" s="80"/>
    </row>
    <row r="25" spans="2:24" ht="33.6" customHeight="1">
      <c r="B25" s="71"/>
      <c r="C25" s="72"/>
      <c r="D25" s="72"/>
      <c r="E25" s="74"/>
      <c r="F25" s="73"/>
      <c r="G25" s="73"/>
      <c r="H25" s="73"/>
      <c r="I25" s="76"/>
      <c r="J25" s="76"/>
      <c r="K25" s="76"/>
      <c r="L25" s="75"/>
      <c r="M25" s="75"/>
      <c r="N25" s="76"/>
      <c r="O25" s="76"/>
      <c r="P25" s="194"/>
      <c r="Q25" s="1">
        <f t="shared" si="6"/>
        <v>0</v>
      </c>
      <c r="R25" s="1">
        <f t="shared" si="3"/>
        <v>0</v>
      </c>
      <c r="S25" s="77"/>
      <c r="T25" s="1">
        <f t="shared" si="4"/>
        <v>0</v>
      </c>
      <c r="U25" s="1">
        <f t="shared" si="5"/>
        <v>0</v>
      </c>
      <c r="V25" s="78"/>
      <c r="W25" s="79"/>
      <c r="X25" s="80"/>
    </row>
    <row r="26" spans="2:24" ht="33.6" customHeight="1">
      <c r="B26" s="71"/>
      <c r="C26" s="72"/>
      <c r="D26" s="72"/>
      <c r="E26" s="74"/>
      <c r="F26" s="73"/>
      <c r="G26" s="73"/>
      <c r="H26" s="73"/>
      <c r="I26" s="76"/>
      <c r="J26" s="76"/>
      <c r="K26" s="76"/>
      <c r="L26" s="75"/>
      <c r="M26" s="75"/>
      <c r="N26" s="76"/>
      <c r="O26" s="76"/>
      <c r="P26" s="194"/>
      <c r="Q26" s="1">
        <f t="shared" si="6"/>
        <v>0</v>
      </c>
      <c r="R26" s="1">
        <f t="shared" si="3"/>
        <v>0</v>
      </c>
      <c r="S26" s="77"/>
      <c r="T26" s="1">
        <f t="shared" si="4"/>
        <v>0</v>
      </c>
      <c r="U26" s="1">
        <f t="shared" si="5"/>
        <v>0</v>
      </c>
      <c r="V26" s="78"/>
      <c r="W26" s="79"/>
      <c r="X26" s="80"/>
    </row>
    <row r="27" spans="2:24" ht="33.6" customHeight="1">
      <c r="B27" s="71"/>
      <c r="C27" s="72"/>
      <c r="D27" s="72"/>
      <c r="E27" s="74"/>
      <c r="F27" s="73"/>
      <c r="G27" s="73"/>
      <c r="H27" s="73"/>
      <c r="I27" s="76"/>
      <c r="J27" s="76"/>
      <c r="K27" s="76"/>
      <c r="L27" s="75"/>
      <c r="M27" s="75"/>
      <c r="N27" s="76"/>
      <c r="O27" s="76"/>
      <c r="P27" s="194"/>
      <c r="Q27" s="1">
        <f t="shared" si="6"/>
        <v>0</v>
      </c>
      <c r="R27" s="1">
        <f t="shared" si="3"/>
        <v>0</v>
      </c>
      <c r="S27" s="77"/>
      <c r="T27" s="1">
        <f t="shared" si="4"/>
        <v>0</v>
      </c>
      <c r="U27" s="1">
        <f t="shared" si="5"/>
        <v>0</v>
      </c>
      <c r="V27" s="78"/>
      <c r="W27" s="79"/>
      <c r="X27" s="80"/>
    </row>
    <row r="28" spans="2:24" ht="33.6" customHeight="1">
      <c r="B28" s="71"/>
      <c r="C28" s="72"/>
      <c r="D28" s="72"/>
      <c r="E28" s="74"/>
      <c r="F28" s="73"/>
      <c r="G28" s="73"/>
      <c r="H28" s="73"/>
      <c r="I28" s="76"/>
      <c r="J28" s="76"/>
      <c r="K28" s="76"/>
      <c r="L28" s="75"/>
      <c r="M28" s="75"/>
      <c r="N28" s="76"/>
      <c r="O28" s="76"/>
      <c r="P28" s="194"/>
      <c r="Q28" s="1">
        <f t="shared" si="6"/>
        <v>0</v>
      </c>
      <c r="R28" s="1">
        <f t="shared" si="3"/>
        <v>0</v>
      </c>
      <c r="S28" s="77"/>
      <c r="T28" s="1">
        <f t="shared" si="4"/>
        <v>0</v>
      </c>
      <c r="U28" s="1">
        <f t="shared" si="5"/>
        <v>0</v>
      </c>
      <c r="V28" s="78"/>
      <c r="W28" s="79"/>
      <c r="X28" s="80"/>
    </row>
    <row r="29" spans="2:24" ht="33.6" customHeight="1">
      <c r="B29" s="71"/>
      <c r="C29" s="72"/>
      <c r="D29" s="72"/>
      <c r="E29" s="74"/>
      <c r="F29" s="73"/>
      <c r="G29" s="73"/>
      <c r="H29" s="73"/>
      <c r="I29" s="76"/>
      <c r="J29" s="76"/>
      <c r="K29" s="76"/>
      <c r="L29" s="75"/>
      <c r="M29" s="75"/>
      <c r="N29" s="76"/>
      <c r="O29" s="76"/>
      <c r="P29" s="194"/>
      <c r="Q29" s="1">
        <f t="shared" si="6"/>
        <v>0</v>
      </c>
      <c r="R29" s="1">
        <f t="shared" si="3"/>
        <v>0</v>
      </c>
      <c r="S29" s="77"/>
      <c r="T29" s="1">
        <f t="shared" si="4"/>
        <v>0</v>
      </c>
      <c r="U29" s="1">
        <f t="shared" si="5"/>
        <v>0</v>
      </c>
      <c r="V29" s="78"/>
      <c r="W29" s="79"/>
      <c r="X29" s="80"/>
    </row>
    <row r="30" spans="2:24" ht="33.6" customHeight="1">
      <c r="B30" s="71"/>
      <c r="C30" s="72"/>
      <c r="D30" s="72"/>
      <c r="E30" s="74"/>
      <c r="F30" s="73"/>
      <c r="G30" s="73"/>
      <c r="H30" s="73"/>
      <c r="I30" s="76"/>
      <c r="J30" s="76"/>
      <c r="K30" s="76"/>
      <c r="L30" s="75"/>
      <c r="M30" s="75"/>
      <c r="N30" s="76"/>
      <c r="O30" s="76"/>
      <c r="P30" s="194"/>
      <c r="Q30" s="1">
        <f t="shared" si="6"/>
        <v>0</v>
      </c>
      <c r="R30" s="1">
        <f t="shared" si="3"/>
        <v>0</v>
      </c>
      <c r="S30" s="77"/>
      <c r="T30" s="1">
        <f t="shared" si="4"/>
        <v>0</v>
      </c>
      <c r="U30" s="1">
        <f t="shared" si="5"/>
        <v>0</v>
      </c>
      <c r="V30" s="78"/>
      <c r="W30" s="79"/>
      <c r="X30" s="80"/>
    </row>
    <row r="31" spans="2:24" ht="33.6" customHeight="1">
      <c r="B31" s="71"/>
      <c r="C31" s="72"/>
      <c r="D31" s="72"/>
      <c r="E31" s="74"/>
      <c r="F31" s="73"/>
      <c r="G31" s="73"/>
      <c r="H31" s="73"/>
      <c r="I31" s="76"/>
      <c r="J31" s="76"/>
      <c r="K31" s="76"/>
      <c r="L31" s="75"/>
      <c r="M31" s="75"/>
      <c r="N31" s="76"/>
      <c r="O31" s="76"/>
      <c r="P31" s="194"/>
      <c r="Q31" s="1">
        <f t="shared" si="6"/>
        <v>0</v>
      </c>
      <c r="R31" s="1">
        <f t="shared" si="3"/>
        <v>0</v>
      </c>
      <c r="S31" s="77"/>
      <c r="T31" s="1">
        <f t="shared" si="4"/>
        <v>0</v>
      </c>
      <c r="U31" s="1">
        <f t="shared" si="5"/>
        <v>0</v>
      </c>
      <c r="V31" s="78"/>
      <c r="W31" s="79"/>
      <c r="X31" s="80"/>
    </row>
    <row r="32" spans="2:24" ht="33.6" customHeight="1">
      <c r="B32" s="71"/>
      <c r="C32" s="72"/>
      <c r="D32" s="72"/>
      <c r="E32" s="74"/>
      <c r="F32" s="73"/>
      <c r="G32" s="73"/>
      <c r="H32" s="73"/>
      <c r="I32" s="76"/>
      <c r="J32" s="76"/>
      <c r="K32" s="76"/>
      <c r="L32" s="75"/>
      <c r="M32" s="75"/>
      <c r="N32" s="76"/>
      <c r="O32" s="76"/>
      <c r="P32" s="194"/>
      <c r="Q32" s="1">
        <f t="shared" si="6"/>
        <v>0</v>
      </c>
      <c r="R32" s="1">
        <f t="shared" si="3"/>
        <v>0</v>
      </c>
      <c r="S32" s="77"/>
      <c r="T32" s="1">
        <f t="shared" si="4"/>
        <v>0</v>
      </c>
      <c r="U32" s="1">
        <f t="shared" si="5"/>
        <v>0</v>
      </c>
      <c r="V32" s="78"/>
      <c r="W32" s="79"/>
      <c r="X32" s="80"/>
    </row>
    <row r="33" spans="2:24" ht="33.6" customHeight="1">
      <c r="B33" s="71"/>
      <c r="C33" s="72"/>
      <c r="D33" s="72"/>
      <c r="E33" s="74"/>
      <c r="F33" s="73"/>
      <c r="G33" s="73"/>
      <c r="H33" s="73"/>
      <c r="I33" s="76"/>
      <c r="J33" s="76"/>
      <c r="K33" s="76"/>
      <c r="L33" s="75"/>
      <c r="M33" s="75"/>
      <c r="N33" s="76"/>
      <c r="O33" s="76"/>
      <c r="P33" s="194"/>
      <c r="Q33" s="1">
        <f t="shared" si="6"/>
        <v>0</v>
      </c>
      <c r="R33" s="1">
        <f t="shared" si="3"/>
        <v>0</v>
      </c>
      <c r="S33" s="77"/>
      <c r="T33" s="1">
        <f t="shared" si="4"/>
        <v>0</v>
      </c>
      <c r="U33" s="1">
        <f t="shared" si="5"/>
        <v>0</v>
      </c>
      <c r="V33" s="78"/>
      <c r="W33" s="79"/>
      <c r="X33" s="80"/>
    </row>
    <row r="34" spans="2:24" ht="33.6" customHeight="1">
      <c r="B34" s="71"/>
      <c r="C34" s="72"/>
      <c r="D34" s="72"/>
      <c r="E34" s="74"/>
      <c r="F34" s="73"/>
      <c r="G34" s="73"/>
      <c r="H34" s="73"/>
      <c r="I34" s="76"/>
      <c r="J34" s="76"/>
      <c r="K34" s="76"/>
      <c r="L34" s="75"/>
      <c r="M34" s="75"/>
      <c r="N34" s="76"/>
      <c r="O34" s="76"/>
      <c r="P34" s="194"/>
      <c r="Q34" s="1">
        <f t="shared" si="6"/>
        <v>0</v>
      </c>
      <c r="R34" s="1">
        <f t="shared" si="3"/>
        <v>0</v>
      </c>
      <c r="S34" s="77"/>
      <c r="T34" s="1">
        <f t="shared" si="4"/>
        <v>0</v>
      </c>
      <c r="U34" s="1">
        <f t="shared" si="5"/>
        <v>0</v>
      </c>
      <c r="V34" s="78"/>
      <c r="W34" s="79"/>
      <c r="X34" s="80"/>
    </row>
    <row r="35" spans="2:24" ht="33.6" customHeight="1">
      <c r="B35" s="71"/>
      <c r="C35" s="72"/>
      <c r="D35" s="72"/>
      <c r="E35" s="74"/>
      <c r="F35" s="73"/>
      <c r="G35" s="73"/>
      <c r="H35" s="73"/>
      <c r="I35" s="76"/>
      <c r="J35" s="76"/>
      <c r="K35" s="76"/>
      <c r="L35" s="75"/>
      <c r="M35" s="75"/>
      <c r="N35" s="76"/>
      <c r="O35" s="76"/>
      <c r="P35" s="194"/>
      <c r="Q35" s="1">
        <f t="shared" si="6"/>
        <v>0</v>
      </c>
      <c r="R35" s="1">
        <f t="shared" si="3"/>
        <v>0</v>
      </c>
      <c r="S35" s="77"/>
      <c r="T35" s="1">
        <f t="shared" si="4"/>
        <v>0</v>
      </c>
      <c r="U35" s="1">
        <f t="shared" si="5"/>
        <v>0</v>
      </c>
      <c r="V35" s="78"/>
      <c r="W35" s="79"/>
      <c r="X35" s="80"/>
    </row>
    <row r="36" spans="2:24" ht="33.6" customHeight="1">
      <c r="B36" s="71"/>
      <c r="C36" s="72"/>
      <c r="D36" s="72"/>
      <c r="E36" s="74"/>
      <c r="F36" s="73"/>
      <c r="G36" s="73"/>
      <c r="H36" s="73"/>
      <c r="I36" s="76"/>
      <c r="J36" s="76"/>
      <c r="K36" s="76"/>
      <c r="L36" s="75"/>
      <c r="M36" s="75"/>
      <c r="N36" s="76"/>
      <c r="O36" s="76"/>
      <c r="P36" s="194"/>
      <c r="Q36" s="1">
        <f t="shared" si="6"/>
        <v>0</v>
      </c>
      <c r="R36" s="1">
        <f t="shared" si="3"/>
        <v>0</v>
      </c>
      <c r="S36" s="77"/>
      <c r="T36" s="1">
        <f t="shared" si="4"/>
        <v>0</v>
      </c>
      <c r="U36" s="1">
        <f t="shared" si="5"/>
        <v>0</v>
      </c>
      <c r="V36" s="78"/>
      <c r="W36" s="79"/>
      <c r="X36" s="80"/>
    </row>
    <row r="37" spans="2:24" ht="33.6" customHeight="1">
      <c r="B37" s="71"/>
      <c r="C37" s="72"/>
      <c r="D37" s="72"/>
      <c r="E37" s="74"/>
      <c r="F37" s="73"/>
      <c r="G37" s="73"/>
      <c r="H37" s="73"/>
      <c r="I37" s="76"/>
      <c r="J37" s="76"/>
      <c r="K37" s="76"/>
      <c r="L37" s="75"/>
      <c r="M37" s="75"/>
      <c r="N37" s="76"/>
      <c r="O37" s="76"/>
      <c r="P37" s="194"/>
      <c r="Q37" s="1">
        <f t="shared" si="6"/>
        <v>0</v>
      </c>
      <c r="R37" s="1">
        <f t="shared" si="3"/>
        <v>0</v>
      </c>
      <c r="S37" s="77"/>
      <c r="T37" s="1">
        <f t="shared" si="4"/>
        <v>0</v>
      </c>
      <c r="U37" s="1">
        <f t="shared" si="5"/>
        <v>0</v>
      </c>
      <c r="V37" s="78"/>
      <c r="W37" s="79"/>
      <c r="X37" s="80"/>
    </row>
    <row r="38" spans="2:24" ht="33.6" customHeight="1">
      <c r="B38" s="71"/>
      <c r="C38" s="72"/>
      <c r="D38" s="72"/>
      <c r="E38" s="74"/>
      <c r="F38" s="73"/>
      <c r="G38" s="73"/>
      <c r="H38" s="73"/>
      <c r="I38" s="76"/>
      <c r="J38" s="76"/>
      <c r="K38" s="76"/>
      <c r="L38" s="75"/>
      <c r="M38" s="75"/>
      <c r="N38" s="76"/>
      <c r="O38" s="76"/>
      <c r="P38" s="194"/>
      <c r="Q38" s="1">
        <f t="shared" si="6"/>
        <v>0</v>
      </c>
      <c r="R38" s="1">
        <f t="shared" si="3"/>
        <v>0</v>
      </c>
      <c r="S38" s="77"/>
      <c r="T38" s="1">
        <f t="shared" si="4"/>
        <v>0</v>
      </c>
      <c r="U38" s="1">
        <f t="shared" si="5"/>
        <v>0</v>
      </c>
      <c r="V38" s="78"/>
      <c r="W38" s="79"/>
      <c r="X38" s="80"/>
    </row>
    <row r="39" spans="2:24" ht="33.6" customHeight="1">
      <c r="B39" s="71"/>
      <c r="C39" s="72"/>
      <c r="D39" s="72"/>
      <c r="E39" s="74"/>
      <c r="F39" s="73"/>
      <c r="G39" s="73"/>
      <c r="H39" s="73"/>
      <c r="I39" s="76"/>
      <c r="J39" s="76"/>
      <c r="K39" s="76"/>
      <c r="L39" s="75"/>
      <c r="M39" s="75"/>
      <c r="N39" s="76"/>
      <c r="O39" s="76"/>
      <c r="P39" s="194"/>
      <c r="Q39" s="1">
        <f t="shared" si="6"/>
        <v>0</v>
      </c>
      <c r="R39" s="1">
        <f t="shared" si="3"/>
        <v>0</v>
      </c>
      <c r="S39" s="77"/>
      <c r="T39" s="1">
        <f t="shared" si="4"/>
        <v>0</v>
      </c>
      <c r="U39" s="1">
        <f t="shared" si="5"/>
        <v>0</v>
      </c>
      <c r="V39" s="78"/>
      <c r="W39" s="79"/>
      <c r="X39" s="80"/>
    </row>
    <row r="40" spans="2:24" ht="33.6" customHeight="1">
      <c r="B40" s="71"/>
      <c r="C40" s="72"/>
      <c r="D40" s="72"/>
      <c r="E40" s="74"/>
      <c r="F40" s="73"/>
      <c r="G40" s="73"/>
      <c r="H40" s="73"/>
      <c r="I40" s="76"/>
      <c r="J40" s="76"/>
      <c r="K40" s="76"/>
      <c r="L40" s="75"/>
      <c r="M40" s="75"/>
      <c r="N40" s="76"/>
      <c r="O40" s="76"/>
      <c r="P40" s="194"/>
      <c r="Q40" s="1">
        <f t="shared" si="6"/>
        <v>0</v>
      </c>
      <c r="R40" s="1">
        <f t="shared" si="3"/>
        <v>0</v>
      </c>
      <c r="S40" s="77"/>
      <c r="T40" s="1">
        <f t="shared" si="4"/>
        <v>0</v>
      </c>
      <c r="U40" s="1">
        <f t="shared" si="5"/>
        <v>0</v>
      </c>
      <c r="V40" s="78"/>
      <c r="W40" s="79"/>
      <c r="X40" s="80"/>
    </row>
    <row r="41" spans="2:24" ht="33.6" customHeight="1">
      <c r="B41" s="71"/>
      <c r="C41" s="72"/>
      <c r="D41" s="72"/>
      <c r="E41" s="74"/>
      <c r="F41" s="73"/>
      <c r="G41" s="73"/>
      <c r="H41" s="73"/>
      <c r="I41" s="76"/>
      <c r="J41" s="76"/>
      <c r="K41" s="76"/>
      <c r="L41" s="75"/>
      <c r="M41" s="75"/>
      <c r="N41" s="76"/>
      <c r="O41" s="76"/>
      <c r="P41" s="194"/>
      <c r="Q41" s="1">
        <f t="shared" si="6"/>
        <v>0</v>
      </c>
      <c r="R41" s="1">
        <f t="shared" si="3"/>
        <v>0</v>
      </c>
      <c r="S41" s="77"/>
      <c r="T41" s="1">
        <f t="shared" si="4"/>
        <v>0</v>
      </c>
      <c r="U41" s="1">
        <f t="shared" si="5"/>
        <v>0</v>
      </c>
      <c r="V41" s="78"/>
      <c r="W41" s="79"/>
      <c r="X41" s="80"/>
    </row>
    <row r="42" spans="2:24" ht="33.6" customHeight="1">
      <c r="B42" s="71"/>
      <c r="C42" s="72"/>
      <c r="D42" s="72"/>
      <c r="E42" s="74"/>
      <c r="F42" s="73"/>
      <c r="G42" s="73"/>
      <c r="H42" s="73"/>
      <c r="I42" s="76"/>
      <c r="J42" s="76"/>
      <c r="K42" s="76"/>
      <c r="L42" s="75"/>
      <c r="M42" s="75"/>
      <c r="N42" s="76"/>
      <c r="O42" s="76"/>
      <c r="P42" s="194"/>
      <c r="Q42" s="1">
        <f t="shared" si="6"/>
        <v>0</v>
      </c>
      <c r="R42" s="1">
        <f t="shared" si="3"/>
        <v>0</v>
      </c>
      <c r="S42" s="77"/>
      <c r="T42" s="1">
        <f t="shared" si="4"/>
        <v>0</v>
      </c>
      <c r="U42" s="1">
        <f t="shared" si="5"/>
        <v>0</v>
      </c>
      <c r="V42" s="78"/>
      <c r="W42" s="79"/>
      <c r="X42" s="80"/>
    </row>
    <row r="43" spans="2:24" ht="33.6" customHeight="1">
      <c r="B43" s="71"/>
      <c r="C43" s="72"/>
      <c r="D43" s="72"/>
      <c r="E43" s="74"/>
      <c r="F43" s="73"/>
      <c r="G43" s="73"/>
      <c r="H43" s="73"/>
      <c r="I43" s="76"/>
      <c r="J43" s="76"/>
      <c r="K43" s="76"/>
      <c r="L43" s="75"/>
      <c r="M43" s="75"/>
      <c r="N43" s="76"/>
      <c r="O43" s="76"/>
      <c r="P43" s="194"/>
      <c r="Q43" s="1">
        <f t="shared" si="6"/>
        <v>0</v>
      </c>
      <c r="R43" s="1">
        <f t="shared" si="3"/>
        <v>0</v>
      </c>
      <c r="S43" s="77"/>
      <c r="T43" s="1">
        <f t="shared" si="4"/>
        <v>0</v>
      </c>
      <c r="U43" s="1">
        <f t="shared" si="5"/>
        <v>0</v>
      </c>
      <c r="V43" s="78"/>
      <c r="W43" s="79"/>
      <c r="X43" s="80"/>
    </row>
    <row r="44" spans="2:24" ht="33.6" customHeight="1">
      <c r="B44" s="71"/>
      <c r="C44" s="72"/>
      <c r="D44" s="72"/>
      <c r="E44" s="74"/>
      <c r="F44" s="73"/>
      <c r="G44" s="73"/>
      <c r="H44" s="73"/>
      <c r="I44" s="76"/>
      <c r="J44" s="76"/>
      <c r="K44" s="76"/>
      <c r="L44" s="75"/>
      <c r="M44" s="75"/>
      <c r="N44" s="76"/>
      <c r="O44" s="76"/>
      <c r="P44" s="194"/>
      <c r="Q44" s="1">
        <f t="shared" si="6"/>
        <v>0</v>
      </c>
      <c r="R44" s="1">
        <f t="shared" si="3"/>
        <v>0</v>
      </c>
      <c r="S44" s="77"/>
      <c r="T44" s="1">
        <f t="shared" si="4"/>
        <v>0</v>
      </c>
      <c r="U44" s="1">
        <f t="shared" si="5"/>
        <v>0</v>
      </c>
      <c r="V44" s="78"/>
      <c r="W44" s="79"/>
      <c r="X44" s="80"/>
    </row>
    <row r="45" spans="2:24" ht="33.6" customHeight="1">
      <c r="B45" s="71"/>
      <c r="C45" s="72"/>
      <c r="D45" s="72"/>
      <c r="E45" s="74"/>
      <c r="F45" s="73"/>
      <c r="G45" s="73"/>
      <c r="H45" s="73"/>
      <c r="I45" s="76"/>
      <c r="J45" s="76"/>
      <c r="K45" s="76"/>
      <c r="L45" s="75"/>
      <c r="M45" s="75"/>
      <c r="N45" s="76"/>
      <c r="O45" s="76"/>
      <c r="P45" s="194"/>
      <c r="Q45" s="1">
        <f t="shared" si="6"/>
        <v>0</v>
      </c>
      <c r="R45" s="1">
        <f t="shared" si="3"/>
        <v>0</v>
      </c>
      <c r="S45" s="77"/>
      <c r="T45" s="1">
        <f t="shared" ref="T45:T108" si="7">(S45*P45)+S45</f>
        <v>0</v>
      </c>
      <c r="U45" s="1">
        <f t="shared" ref="U45:U108" si="8">O45-S45</f>
        <v>0</v>
      </c>
      <c r="V45" s="78"/>
      <c r="W45" s="79"/>
      <c r="X45" s="80"/>
    </row>
    <row r="46" spans="2:24" ht="33.6" customHeight="1">
      <c r="B46" s="71"/>
      <c r="C46" s="72"/>
      <c r="D46" s="72"/>
      <c r="E46" s="74"/>
      <c r="F46" s="73"/>
      <c r="G46" s="73"/>
      <c r="H46" s="73"/>
      <c r="I46" s="76"/>
      <c r="J46" s="76"/>
      <c r="K46" s="76"/>
      <c r="L46" s="75"/>
      <c r="M46" s="75"/>
      <c r="N46" s="76"/>
      <c r="O46" s="76"/>
      <c r="P46" s="194"/>
      <c r="Q46" s="1">
        <f t="shared" si="6"/>
        <v>0</v>
      </c>
      <c r="R46" s="1">
        <f t="shared" si="3"/>
        <v>0</v>
      </c>
      <c r="S46" s="77"/>
      <c r="T46" s="1">
        <f t="shared" si="7"/>
        <v>0</v>
      </c>
      <c r="U46" s="1">
        <f t="shared" si="8"/>
        <v>0</v>
      </c>
      <c r="V46" s="78"/>
      <c r="W46" s="79"/>
      <c r="X46" s="80"/>
    </row>
    <row r="47" spans="2:24" ht="33.6" customHeight="1">
      <c r="B47" s="71"/>
      <c r="C47" s="72"/>
      <c r="D47" s="72"/>
      <c r="E47" s="74"/>
      <c r="F47" s="73"/>
      <c r="G47" s="73"/>
      <c r="H47" s="73"/>
      <c r="I47" s="76"/>
      <c r="J47" s="76"/>
      <c r="K47" s="76"/>
      <c r="L47" s="75"/>
      <c r="M47" s="75"/>
      <c r="N47" s="76"/>
      <c r="O47" s="76"/>
      <c r="P47" s="194"/>
      <c r="Q47" s="1">
        <f t="shared" si="6"/>
        <v>0</v>
      </c>
      <c r="R47" s="1">
        <f t="shared" si="3"/>
        <v>0</v>
      </c>
      <c r="S47" s="77"/>
      <c r="T47" s="1">
        <f t="shared" si="7"/>
        <v>0</v>
      </c>
      <c r="U47" s="1">
        <f t="shared" si="8"/>
        <v>0</v>
      </c>
      <c r="V47" s="78"/>
      <c r="W47" s="79"/>
      <c r="X47" s="80"/>
    </row>
    <row r="48" spans="2:24" ht="33.6" customHeight="1">
      <c r="B48" s="71"/>
      <c r="C48" s="72"/>
      <c r="D48" s="72"/>
      <c r="E48" s="74"/>
      <c r="F48" s="73"/>
      <c r="G48" s="73"/>
      <c r="H48" s="73"/>
      <c r="I48" s="76"/>
      <c r="J48" s="76"/>
      <c r="K48" s="76"/>
      <c r="L48" s="75"/>
      <c r="M48" s="75"/>
      <c r="N48" s="76"/>
      <c r="O48" s="76"/>
      <c r="P48" s="194"/>
      <c r="Q48" s="1">
        <f t="shared" si="6"/>
        <v>0</v>
      </c>
      <c r="R48" s="1">
        <f t="shared" si="3"/>
        <v>0</v>
      </c>
      <c r="S48" s="77"/>
      <c r="T48" s="1">
        <f t="shared" si="7"/>
        <v>0</v>
      </c>
      <c r="U48" s="1">
        <f t="shared" si="8"/>
        <v>0</v>
      </c>
      <c r="V48" s="78"/>
      <c r="W48" s="79"/>
      <c r="X48" s="80"/>
    </row>
    <row r="49" spans="2:24" ht="33.6" customHeight="1">
      <c r="B49" s="71"/>
      <c r="C49" s="72"/>
      <c r="D49" s="72"/>
      <c r="E49" s="74"/>
      <c r="F49" s="73"/>
      <c r="G49" s="73"/>
      <c r="H49" s="73"/>
      <c r="I49" s="76"/>
      <c r="J49" s="76"/>
      <c r="K49" s="76"/>
      <c r="L49" s="75"/>
      <c r="M49" s="75"/>
      <c r="N49" s="76"/>
      <c r="O49" s="76"/>
      <c r="P49" s="194"/>
      <c r="Q49" s="1">
        <f t="shared" si="6"/>
        <v>0</v>
      </c>
      <c r="R49" s="1">
        <f t="shared" si="3"/>
        <v>0</v>
      </c>
      <c r="S49" s="77"/>
      <c r="T49" s="1">
        <f t="shared" si="7"/>
        <v>0</v>
      </c>
      <c r="U49" s="1">
        <f t="shared" si="8"/>
        <v>0</v>
      </c>
      <c r="V49" s="78"/>
      <c r="W49" s="79"/>
      <c r="X49" s="80"/>
    </row>
    <row r="50" spans="2:24" ht="33.6" customHeight="1">
      <c r="B50" s="71"/>
      <c r="C50" s="72"/>
      <c r="D50" s="72"/>
      <c r="E50" s="74"/>
      <c r="F50" s="73"/>
      <c r="G50" s="73"/>
      <c r="H50" s="73"/>
      <c r="I50" s="76"/>
      <c r="J50" s="76"/>
      <c r="K50" s="76"/>
      <c r="L50" s="75"/>
      <c r="M50" s="75"/>
      <c r="N50" s="76"/>
      <c r="O50" s="76"/>
      <c r="P50" s="194"/>
      <c r="Q50" s="1">
        <f t="shared" si="6"/>
        <v>0</v>
      </c>
      <c r="R50" s="1">
        <f t="shared" si="3"/>
        <v>0</v>
      </c>
      <c r="S50" s="77"/>
      <c r="T50" s="1">
        <f t="shared" si="7"/>
        <v>0</v>
      </c>
      <c r="U50" s="1">
        <f t="shared" si="8"/>
        <v>0</v>
      </c>
      <c r="V50" s="78"/>
      <c r="W50" s="79"/>
      <c r="X50" s="80"/>
    </row>
    <row r="51" spans="2:24" ht="33.6" customHeight="1">
      <c r="B51" s="71"/>
      <c r="C51" s="72"/>
      <c r="D51" s="72"/>
      <c r="E51" s="74"/>
      <c r="F51" s="73"/>
      <c r="G51" s="73"/>
      <c r="H51" s="73"/>
      <c r="I51" s="76"/>
      <c r="J51" s="76"/>
      <c r="K51" s="76"/>
      <c r="L51" s="75"/>
      <c r="M51" s="75"/>
      <c r="N51" s="76"/>
      <c r="O51" s="76"/>
      <c r="P51" s="194"/>
      <c r="Q51" s="1">
        <f t="shared" si="6"/>
        <v>0</v>
      </c>
      <c r="R51" s="1">
        <f t="shared" si="3"/>
        <v>0</v>
      </c>
      <c r="S51" s="77"/>
      <c r="T51" s="1">
        <f t="shared" si="7"/>
        <v>0</v>
      </c>
      <c r="U51" s="1">
        <f t="shared" si="8"/>
        <v>0</v>
      </c>
      <c r="V51" s="78"/>
      <c r="W51" s="79"/>
      <c r="X51" s="80"/>
    </row>
    <row r="52" spans="2:24" ht="33.6" customHeight="1">
      <c r="B52" s="71"/>
      <c r="C52" s="72"/>
      <c r="D52" s="72"/>
      <c r="E52" s="74"/>
      <c r="F52" s="73"/>
      <c r="G52" s="73"/>
      <c r="H52" s="73"/>
      <c r="I52" s="76"/>
      <c r="J52" s="76"/>
      <c r="K52" s="76"/>
      <c r="L52" s="75"/>
      <c r="M52" s="75"/>
      <c r="N52" s="76"/>
      <c r="O52" s="76"/>
      <c r="P52" s="194"/>
      <c r="Q52" s="1">
        <f t="shared" si="6"/>
        <v>0</v>
      </c>
      <c r="R52" s="1">
        <f t="shared" si="3"/>
        <v>0</v>
      </c>
      <c r="S52" s="77"/>
      <c r="T52" s="1">
        <f t="shared" si="7"/>
        <v>0</v>
      </c>
      <c r="U52" s="1">
        <f t="shared" si="8"/>
        <v>0</v>
      </c>
      <c r="V52" s="78"/>
      <c r="W52" s="79"/>
      <c r="X52" s="80"/>
    </row>
    <row r="53" spans="2:24" ht="33.6" customHeight="1">
      <c r="B53" s="71"/>
      <c r="C53" s="72"/>
      <c r="D53" s="72"/>
      <c r="E53" s="74"/>
      <c r="F53" s="73"/>
      <c r="G53" s="73"/>
      <c r="H53" s="73"/>
      <c r="I53" s="76"/>
      <c r="J53" s="76"/>
      <c r="K53" s="76"/>
      <c r="L53" s="75"/>
      <c r="M53" s="75"/>
      <c r="N53" s="76"/>
      <c r="O53" s="76"/>
      <c r="P53" s="194"/>
      <c r="Q53" s="1">
        <f t="shared" si="6"/>
        <v>0</v>
      </c>
      <c r="R53" s="1">
        <f t="shared" si="3"/>
        <v>0</v>
      </c>
      <c r="S53" s="77"/>
      <c r="T53" s="1">
        <f t="shared" si="7"/>
        <v>0</v>
      </c>
      <c r="U53" s="1">
        <f t="shared" si="8"/>
        <v>0</v>
      </c>
      <c r="V53" s="78"/>
      <c r="W53" s="79"/>
      <c r="X53" s="80"/>
    </row>
    <row r="54" spans="2:24" ht="33.6" customHeight="1">
      <c r="B54" s="71"/>
      <c r="C54" s="72"/>
      <c r="D54" s="72"/>
      <c r="E54" s="74"/>
      <c r="F54" s="73"/>
      <c r="G54" s="73"/>
      <c r="H54" s="73"/>
      <c r="I54" s="76"/>
      <c r="J54" s="76"/>
      <c r="K54" s="76"/>
      <c r="L54" s="75"/>
      <c r="M54" s="75"/>
      <c r="N54" s="76"/>
      <c r="O54" s="76"/>
      <c r="P54" s="194"/>
      <c r="Q54" s="1">
        <f t="shared" si="6"/>
        <v>0</v>
      </c>
      <c r="R54" s="1">
        <f t="shared" si="3"/>
        <v>0</v>
      </c>
      <c r="S54" s="77"/>
      <c r="T54" s="1">
        <f t="shared" si="7"/>
        <v>0</v>
      </c>
      <c r="U54" s="1">
        <f t="shared" si="8"/>
        <v>0</v>
      </c>
      <c r="V54" s="78"/>
      <c r="W54" s="79"/>
      <c r="X54" s="80"/>
    </row>
    <row r="55" spans="2:24" ht="33.6" customHeight="1">
      <c r="B55" s="71"/>
      <c r="C55" s="72"/>
      <c r="D55" s="72"/>
      <c r="E55" s="74"/>
      <c r="F55" s="73"/>
      <c r="G55" s="73"/>
      <c r="H55" s="73"/>
      <c r="I55" s="76"/>
      <c r="J55" s="76"/>
      <c r="K55" s="76"/>
      <c r="L55" s="75"/>
      <c r="M55" s="75"/>
      <c r="N55" s="76"/>
      <c r="O55" s="76"/>
      <c r="P55" s="194"/>
      <c r="Q55" s="1">
        <f t="shared" si="6"/>
        <v>0</v>
      </c>
      <c r="R55" s="1">
        <f t="shared" si="3"/>
        <v>0</v>
      </c>
      <c r="S55" s="77"/>
      <c r="T55" s="1">
        <f t="shared" si="7"/>
        <v>0</v>
      </c>
      <c r="U55" s="1">
        <f t="shared" si="8"/>
        <v>0</v>
      </c>
      <c r="V55" s="78"/>
      <c r="W55" s="79"/>
      <c r="X55" s="80"/>
    </row>
    <row r="56" spans="2:24" ht="33.6" customHeight="1">
      <c r="B56" s="71"/>
      <c r="C56" s="72"/>
      <c r="D56" s="72"/>
      <c r="E56" s="74"/>
      <c r="F56" s="73"/>
      <c r="G56" s="73"/>
      <c r="H56" s="73"/>
      <c r="I56" s="76"/>
      <c r="J56" s="76"/>
      <c r="K56" s="76"/>
      <c r="L56" s="75"/>
      <c r="M56" s="75"/>
      <c r="N56" s="76"/>
      <c r="O56" s="76"/>
      <c r="P56" s="194"/>
      <c r="Q56" s="1">
        <f t="shared" si="6"/>
        <v>0</v>
      </c>
      <c r="R56" s="1">
        <f t="shared" si="3"/>
        <v>0</v>
      </c>
      <c r="S56" s="77"/>
      <c r="T56" s="1">
        <f t="shared" si="7"/>
        <v>0</v>
      </c>
      <c r="U56" s="1">
        <f t="shared" si="8"/>
        <v>0</v>
      </c>
      <c r="V56" s="78"/>
      <c r="W56" s="79"/>
      <c r="X56" s="80"/>
    </row>
    <row r="57" spans="2:24" ht="33.6" customHeight="1">
      <c r="B57" s="71"/>
      <c r="C57" s="72"/>
      <c r="D57" s="72"/>
      <c r="E57" s="74"/>
      <c r="F57" s="73"/>
      <c r="G57" s="73"/>
      <c r="H57" s="73"/>
      <c r="I57" s="76"/>
      <c r="J57" s="76"/>
      <c r="K57" s="76"/>
      <c r="L57" s="75"/>
      <c r="M57" s="75"/>
      <c r="N57" s="76"/>
      <c r="O57" s="76"/>
      <c r="P57" s="194"/>
      <c r="Q57" s="1">
        <f t="shared" si="6"/>
        <v>0</v>
      </c>
      <c r="R57" s="1">
        <f t="shared" si="3"/>
        <v>0</v>
      </c>
      <c r="S57" s="77"/>
      <c r="T57" s="1">
        <f t="shared" si="7"/>
        <v>0</v>
      </c>
      <c r="U57" s="1">
        <f t="shared" si="8"/>
        <v>0</v>
      </c>
      <c r="V57" s="78"/>
      <c r="W57" s="79"/>
      <c r="X57" s="80"/>
    </row>
    <row r="58" spans="2:24" ht="33.6" customHeight="1">
      <c r="B58" s="71"/>
      <c r="C58" s="72"/>
      <c r="D58" s="72"/>
      <c r="E58" s="74"/>
      <c r="F58" s="73"/>
      <c r="G58" s="73"/>
      <c r="H58" s="73"/>
      <c r="I58" s="76"/>
      <c r="J58" s="76"/>
      <c r="K58" s="76"/>
      <c r="L58" s="75"/>
      <c r="M58" s="75"/>
      <c r="N58" s="76"/>
      <c r="O58" s="76"/>
      <c r="P58" s="194"/>
      <c r="Q58" s="1">
        <f t="shared" si="6"/>
        <v>0</v>
      </c>
      <c r="R58" s="1">
        <f t="shared" si="3"/>
        <v>0</v>
      </c>
      <c r="S58" s="77"/>
      <c r="T58" s="1">
        <f t="shared" si="7"/>
        <v>0</v>
      </c>
      <c r="U58" s="1">
        <f t="shared" si="8"/>
        <v>0</v>
      </c>
      <c r="V58" s="78"/>
      <c r="W58" s="79"/>
      <c r="X58" s="80"/>
    </row>
    <row r="59" spans="2:24" ht="33.6" customHeight="1">
      <c r="B59" s="71"/>
      <c r="C59" s="72"/>
      <c r="D59" s="72"/>
      <c r="E59" s="74"/>
      <c r="F59" s="73"/>
      <c r="G59" s="73"/>
      <c r="H59" s="73"/>
      <c r="I59" s="76"/>
      <c r="J59" s="76"/>
      <c r="K59" s="76"/>
      <c r="L59" s="75"/>
      <c r="M59" s="75"/>
      <c r="N59" s="76"/>
      <c r="O59" s="76"/>
      <c r="P59" s="194"/>
      <c r="Q59" s="1">
        <f t="shared" si="6"/>
        <v>0</v>
      </c>
      <c r="R59" s="1">
        <f t="shared" si="3"/>
        <v>0</v>
      </c>
      <c r="S59" s="77"/>
      <c r="T59" s="1">
        <f t="shared" si="7"/>
        <v>0</v>
      </c>
      <c r="U59" s="1">
        <f t="shared" si="8"/>
        <v>0</v>
      </c>
      <c r="V59" s="78"/>
      <c r="W59" s="79"/>
      <c r="X59" s="80"/>
    </row>
    <row r="60" spans="2:24" ht="33.6" customHeight="1">
      <c r="B60" s="71"/>
      <c r="C60" s="72"/>
      <c r="D60" s="72"/>
      <c r="E60" s="74"/>
      <c r="F60" s="73"/>
      <c r="G60" s="73"/>
      <c r="H60" s="73"/>
      <c r="I60" s="76"/>
      <c r="J60" s="76"/>
      <c r="K60" s="76"/>
      <c r="L60" s="75"/>
      <c r="M60" s="75"/>
      <c r="N60" s="76"/>
      <c r="O60" s="76"/>
      <c r="P60" s="194"/>
      <c r="Q60" s="1">
        <f t="shared" si="6"/>
        <v>0</v>
      </c>
      <c r="R60" s="1">
        <f t="shared" si="3"/>
        <v>0</v>
      </c>
      <c r="S60" s="77"/>
      <c r="T60" s="1">
        <f t="shared" si="7"/>
        <v>0</v>
      </c>
      <c r="U60" s="1">
        <f t="shared" si="8"/>
        <v>0</v>
      </c>
      <c r="V60" s="78"/>
      <c r="W60" s="79"/>
      <c r="X60" s="80"/>
    </row>
    <row r="61" spans="2:24" ht="33.6" customHeight="1">
      <c r="B61" s="71"/>
      <c r="C61" s="72"/>
      <c r="D61" s="72"/>
      <c r="E61" s="74"/>
      <c r="F61" s="73"/>
      <c r="G61" s="73"/>
      <c r="H61" s="73"/>
      <c r="I61" s="76"/>
      <c r="J61" s="76"/>
      <c r="K61" s="76"/>
      <c r="L61" s="75"/>
      <c r="M61" s="75"/>
      <c r="N61" s="76"/>
      <c r="O61" s="76"/>
      <c r="P61" s="194"/>
      <c r="Q61" s="1">
        <f t="shared" si="6"/>
        <v>0</v>
      </c>
      <c r="R61" s="1">
        <f t="shared" si="3"/>
        <v>0</v>
      </c>
      <c r="S61" s="77"/>
      <c r="T61" s="1">
        <f t="shared" si="7"/>
        <v>0</v>
      </c>
      <c r="U61" s="1">
        <f t="shared" si="8"/>
        <v>0</v>
      </c>
      <c r="V61" s="78"/>
      <c r="W61" s="79"/>
      <c r="X61" s="80"/>
    </row>
    <row r="62" spans="2:24" ht="33.6" customHeight="1">
      <c r="B62" s="71"/>
      <c r="C62" s="72"/>
      <c r="D62" s="72"/>
      <c r="E62" s="74"/>
      <c r="F62" s="73"/>
      <c r="G62" s="73"/>
      <c r="H62" s="73"/>
      <c r="I62" s="76"/>
      <c r="J62" s="76"/>
      <c r="K62" s="76"/>
      <c r="L62" s="75"/>
      <c r="M62" s="75"/>
      <c r="N62" s="76"/>
      <c r="O62" s="76"/>
      <c r="P62" s="194"/>
      <c r="Q62" s="1">
        <f t="shared" si="6"/>
        <v>0</v>
      </c>
      <c r="R62" s="1">
        <f t="shared" si="3"/>
        <v>0</v>
      </c>
      <c r="S62" s="77"/>
      <c r="T62" s="1">
        <f t="shared" si="7"/>
        <v>0</v>
      </c>
      <c r="U62" s="1">
        <f t="shared" si="8"/>
        <v>0</v>
      </c>
      <c r="V62" s="78"/>
      <c r="W62" s="79"/>
      <c r="X62" s="80"/>
    </row>
    <row r="63" spans="2:24" ht="33.6" customHeight="1">
      <c r="B63" s="71"/>
      <c r="C63" s="72"/>
      <c r="D63" s="72"/>
      <c r="E63" s="74"/>
      <c r="F63" s="73"/>
      <c r="G63" s="73"/>
      <c r="H63" s="73"/>
      <c r="I63" s="76"/>
      <c r="J63" s="76"/>
      <c r="K63" s="76"/>
      <c r="L63" s="75"/>
      <c r="M63" s="75"/>
      <c r="N63" s="76"/>
      <c r="O63" s="76"/>
      <c r="P63" s="194"/>
      <c r="Q63" s="1">
        <f t="shared" si="6"/>
        <v>0</v>
      </c>
      <c r="R63" s="1">
        <f t="shared" si="3"/>
        <v>0</v>
      </c>
      <c r="S63" s="77"/>
      <c r="T63" s="1">
        <f t="shared" si="7"/>
        <v>0</v>
      </c>
      <c r="U63" s="1">
        <f t="shared" si="8"/>
        <v>0</v>
      </c>
      <c r="V63" s="78"/>
      <c r="W63" s="79"/>
      <c r="X63" s="80"/>
    </row>
    <row r="64" spans="2:24" ht="33.6" customHeight="1">
      <c r="B64" s="71"/>
      <c r="C64" s="72"/>
      <c r="D64" s="72"/>
      <c r="E64" s="74"/>
      <c r="F64" s="73"/>
      <c r="G64" s="73"/>
      <c r="H64" s="73"/>
      <c r="I64" s="76"/>
      <c r="J64" s="76"/>
      <c r="K64" s="76"/>
      <c r="L64" s="75"/>
      <c r="M64" s="75"/>
      <c r="N64" s="76"/>
      <c r="O64" s="76"/>
      <c r="P64" s="194"/>
      <c r="Q64" s="1">
        <f t="shared" si="6"/>
        <v>0</v>
      </c>
      <c r="R64" s="1">
        <f t="shared" si="3"/>
        <v>0</v>
      </c>
      <c r="S64" s="77"/>
      <c r="T64" s="1">
        <f t="shared" si="7"/>
        <v>0</v>
      </c>
      <c r="U64" s="1">
        <f t="shared" si="8"/>
        <v>0</v>
      </c>
      <c r="V64" s="78"/>
      <c r="W64" s="79"/>
      <c r="X64" s="80"/>
    </row>
    <row r="65" spans="2:24" ht="33.6" customHeight="1">
      <c r="B65" s="71"/>
      <c r="C65" s="72"/>
      <c r="D65" s="72"/>
      <c r="E65" s="74"/>
      <c r="F65" s="73"/>
      <c r="G65" s="73"/>
      <c r="H65" s="73"/>
      <c r="I65" s="76"/>
      <c r="J65" s="76"/>
      <c r="K65" s="76"/>
      <c r="L65" s="75"/>
      <c r="M65" s="75"/>
      <c r="N65" s="76"/>
      <c r="O65" s="76"/>
      <c r="P65" s="194"/>
      <c r="Q65" s="1">
        <f t="shared" si="6"/>
        <v>0</v>
      </c>
      <c r="R65" s="1">
        <f t="shared" si="3"/>
        <v>0</v>
      </c>
      <c r="S65" s="77"/>
      <c r="T65" s="1">
        <f t="shared" si="7"/>
        <v>0</v>
      </c>
      <c r="U65" s="1">
        <f t="shared" si="8"/>
        <v>0</v>
      </c>
      <c r="V65" s="78"/>
      <c r="W65" s="79"/>
      <c r="X65" s="80"/>
    </row>
    <row r="66" spans="2:24" ht="33.6" customHeight="1">
      <c r="B66" s="71"/>
      <c r="C66" s="72"/>
      <c r="D66" s="72"/>
      <c r="E66" s="74"/>
      <c r="F66" s="73"/>
      <c r="G66" s="73"/>
      <c r="H66" s="73"/>
      <c r="I66" s="76"/>
      <c r="J66" s="76"/>
      <c r="K66" s="76"/>
      <c r="L66" s="75"/>
      <c r="M66" s="75"/>
      <c r="N66" s="76"/>
      <c r="O66" s="76"/>
      <c r="P66" s="194"/>
      <c r="Q66" s="1">
        <f t="shared" si="6"/>
        <v>0</v>
      </c>
      <c r="R66" s="1">
        <f t="shared" si="3"/>
        <v>0</v>
      </c>
      <c r="S66" s="77"/>
      <c r="T66" s="1">
        <f t="shared" si="7"/>
        <v>0</v>
      </c>
      <c r="U66" s="1">
        <f t="shared" si="8"/>
        <v>0</v>
      </c>
      <c r="V66" s="78"/>
      <c r="W66" s="79"/>
      <c r="X66" s="80"/>
    </row>
    <row r="67" spans="2:24" ht="33.6" customHeight="1">
      <c r="B67" s="71"/>
      <c r="C67" s="72"/>
      <c r="D67" s="72"/>
      <c r="E67" s="74"/>
      <c r="F67" s="73"/>
      <c r="G67" s="73"/>
      <c r="H67" s="73"/>
      <c r="I67" s="76"/>
      <c r="J67" s="76"/>
      <c r="K67" s="76"/>
      <c r="L67" s="75"/>
      <c r="M67" s="75"/>
      <c r="N67" s="76"/>
      <c r="O67" s="76"/>
      <c r="P67" s="194"/>
      <c r="Q67" s="1">
        <f t="shared" si="6"/>
        <v>0</v>
      </c>
      <c r="R67" s="1">
        <f t="shared" si="3"/>
        <v>0</v>
      </c>
      <c r="S67" s="77"/>
      <c r="T67" s="1">
        <f t="shared" si="7"/>
        <v>0</v>
      </c>
      <c r="U67" s="1">
        <f t="shared" si="8"/>
        <v>0</v>
      </c>
      <c r="V67" s="78"/>
      <c r="W67" s="79"/>
      <c r="X67" s="80"/>
    </row>
    <row r="68" spans="2:24" ht="33.6" customHeight="1">
      <c r="B68" s="71"/>
      <c r="C68" s="72"/>
      <c r="D68" s="72"/>
      <c r="E68" s="74"/>
      <c r="F68" s="73"/>
      <c r="G68" s="73"/>
      <c r="H68" s="73"/>
      <c r="I68" s="76"/>
      <c r="J68" s="76"/>
      <c r="K68" s="76"/>
      <c r="L68" s="75"/>
      <c r="M68" s="75"/>
      <c r="N68" s="76"/>
      <c r="O68" s="76"/>
      <c r="P68" s="194"/>
      <c r="Q68" s="1">
        <f t="shared" si="6"/>
        <v>0</v>
      </c>
      <c r="R68" s="1">
        <f t="shared" si="3"/>
        <v>0</v>
      </c>
      <c r="S68" s="77"/>
      <c r="T68" s="1">
        <f t="shared" si="7"/>
        <v>0</v>
      </c>
      <c r="U68" s="1">
        <f t="shared" si="8"/>
        <v>0</v>
      </c>
      <c r="V68" s="78"/>
      <c r="W68" s="79"/>
      <c r="X68" s="80"/>
    </row>
    <row r="69" spans="2:24" ht="33.6" customHeight="1">
      <c r="B69" s="71"/>
      <c r="C69" s="72"/>
      <c r="D69" s="72"/>
      <c r="E69" s="74"/>
      <c r="F69" s="73"/>
      <c r="G69" s="73"/>
      <c r="H69" s="73"/>
      <c r="I69" s="76"/>
      <c r="J69" s="76"/>
      <c r="K69" s="76"/>
      <c r="L69" s="75"/>
      <c r="M69" s="75"/>
      <c r="N69" s="76"/>
      <c r="O69" s="76"/>
      <c r="P69" s="194"/>
      <c r="Q69" s="1">
        <f t="shared" si="6"/>
        <v>0</v>
      </c>
      <c r="R69" s="1">
        <f t="shared" si="3"/>
        <v>0</v>
      </c>
      <c r="S69" s="77"/>
      <c r="T69" s="1">
        <f t="shared" si="7"/>
        <v>0</v>
      </c>
      <c r="U69" s="1">
        <f t="shared" si="8"/>
        <v>0</v>
      </c>
      <c r="V69" s="78"/>
      <c r="W69" s="79"/>
      <c r="X69" s="80"/>
    </row>
    <row r="70" spans="2:24" ht="33.6" customHeight="1">
      <c r="B70" s="71"/>
      <c r="C70" s="72"/>
      <c r="D70" s="72"/>
      <c r="E70" s="74"/>
      <c r="F70" s="73"/>
      <c r="G70" s="73"/>
      <c r="H70" s="73"/>
      <c r="I70" s="76"/>
      <c r="J70" s="76"/>
      <c r="K70" s="76"/>
      <c r="L70" s="75"/>
      <c r="M70" s="75"/>
      <c r="N70" s="76"/>
      <c r="O70" s="76"/>
      <c r="P70" s="194"/>
      <c r="Q70" s="1">
        <f t="shared" si="6"/>
        <v>0</v>
      </c>
      <c r="R70" s="1">
        <f t="shared" si="3"/>
        <v>0</v>
      </c>
      <c r="S70" s="77"/>
      <c r="T70" s="1">
        <f t="shared" si="7"/>
        <v>0</v>
      </c>
      <c r="U70" s="1">
        <f t="shared" si="8"/>
        <v>0</v>
      </c>
      <c r="V70" s="78"/>
      <c r="W70" s="79"/>
      <c r="X70" s="80"/>
    </row>
    <row r="71" spans="2:24" ht="33.6" customHeight="1">
      <c r="B71" s="71"/>
      <c r="C71" s="72"/>
      <c r="D71" s="72"/>
      <c r="E71" s="74"/>
      <c r="F71" s="73"/>
      <c r="G71" s="73"/>
      <c r="H71" s="73"/>
      <c r="I71" s="76"/>
      <c r="J71" s="76"/>
      <c r="K71" s="76"/>
      <c r="L71" s="75"/>
      <c r="M71" s="75"/>
      <c r="N71" s="76"/>
      <c r="O71" s="76"/>
      <c r="P71" s="194"/>
      <c r="Q71" s="1">
        <f t="shared" si="6"/>
        <v>0</v>
      </c>
      <c r="R71" s="1">
        <f t="shared" si="3"/>
        <v>0</v>
      </c>
      <c r="S71" s="77"/>
      <c r="T71" s="1">
        <f t="shared" si="7"/>
        <v>0</v>
      </c>
      <c r="U71" s="1">
        <f t="shared" si="8"/>
        <v>0</v>
      </c>
      <c r="V71" s="78"/>
      <c r="W71" s="79"/>
      <c r="X71" s="80"/>
    </row>
    <row r="72" spans="2:24" ht="33.6" customHeight="1">
      <c r="B72" s="71"/>
      <c r="C72" s="72"/>
      <c r="D72" s="72"/>
      <c r="E72" s="74"/>
      <c r="F72" s="73"/>
      <c r="G72" s="73"/>
      <c r="H72" s="73"/>
      <c r="I72" s="76"/>
      <c r="J72" s="76"/>
      <c r="K72" s="76"/>
      <c r="L72" s="75"/>
      <c r="M72" s="75"/>
      <c r="N72" s="76"/>
      <c r="O72" s="76"/>
      <c r="P72" s="194"/>
      <c r="Q72" s="1">
        <f t="shared" si="6"/>
        <v>0</v>
      </c>
      <c r="R72" s="1">
        <f t="shared" si="3"/>
        <v>0</v>
      </c>
      <c r="S72" s="77"/>
      <c r="T72" s="1">
        <f t="shared" si="7"/>
        <v>0</v>
      </c>
      <c r="U72" s="1">
        <f t="shared" si="8"/>
        <v>0</v>
      </c>
      <c r="V72" s="78"/>
      <c r="W72" s="79"/>
      <c r="X72" s="80"/>
    </row>
    <row r="73" spans="2:24" ht="33.6" customHeight="1">
      <c r="B73" s="71"/>
      <c r="C73" s="72"/>
      <c r="D73" s="72"/>
      <c r="E73" s="74"/>
      <c r="F73" s="73"/>
      <c r="G73" s="73"/>
      <c r="H73" s="73"/>
      <c r="I73" s="76"/>
      <c r="J73" s="76"/>
      <c r="K73" s="76"/>
      <c r="L73" s="75"/>
      <c r="M73" s="75"/>
      <c r="N73" s="76"/>
      <c r="O73" s="76"/>
      <c r="P73" s="194"/>
      <c r="Q73" s="1">
        <f t="shared" si="6"/>
        <v>0</v>
      </c>
      <c r="R73" s="1">
        <f t="shared" si="3"/>
        <v>0</v>
      </c>
      <c r="S73" s="77"/>
      <c r="T73" s="1">
        <f t="shared" si="7"/>
        <v>0</v>
      </c>
      <c r="U73" s="1">
        <f t="shared" si="8"/>
        <v>0</v>
      </c>
      <c r="V73" s="78"/>
      <c r="W73" s="79"/>
      <c r="X73" s="80"/>
    </row>
    <row r="74" spans="2:24" ht="33.6" customHeight="1">
      <c r="B74" s="71"/>
      <c r="C74" s="72"/>
      <c r="D74" s="72"/>
      <c r="E74" s="74"/>
      <c r="F74" s="73"/>
      <c r="G74" s="73"/>
      <c r="H74" s="73"/>
      <c r="I74" s="76"/>
      <c r="J74" s="76"/>
      <c r="K74" s="76"/>
      <c r="L74" s="75"/>
      <c r="M74" s="75"/>
      <c r="N74" s="76"/>
      <c r="O74" s="76"/>
      <c r="P74" s="194"/>
      <c r="Q74" s="1">
        <f t="shared" si="6"/>
        <v>0</v>
      </c>
      <c r="R74" s="1">
        <f t="shared" si="3"/>
        <v>0</v>
      </c>
      <c r="S74" s="77"/>
      <c r="T74" s="1">
        <f t="shared" si="7"/>
        <v>0</v>
      </c>
      <c r="U74" s="1">
        <f t="shared" si="8"/>
        <v>0</v>
      </c>
      <c r="V74" s="78"/>
      <c r="W74" s="79"/>
      <c r="X74" s="80"/>
    </row>
    <row r="75" spans="2:24" ht="33.6" customHeight="1">
      <c r="B75" s="71"/>
      <c r="C75" s="72"/>
      <c r="D75" s="72"/>
      <c r="E75" s="74"/>
      <c r="F75" s="73"/>
      <c r="G75" s="73"/>
      <c r="H75" s="73"/>
      <c r="I75" s="76"/>
      <c r="J75" s="76"/>
      <c r="K75" s="76"/>
      <c r="L75" s="75"/>
      <c r="M75" s="75"/>
      <c r="N75" s="76"/>
      <c r="O75" s="76"/>
      <c r="P75" s="194"/>
      <c r="Q75" s="1">
        <f t="shared" si="6"/>
        <v>0</v>
      </c>
      <c r="R75" s="1">
        <f t="shared" si="3"/>
        <v>0</v>
      </c>
      <c r="S75" s="77"/>
      <c r="T75" s="1">
        <f t="shared" si="7"/>
        <v>0</v>
      </c>
      <c r="U75" s="1">
        <f t="shared" si="8"/>
        <v>0</v>
      </c>
      <c r="V75" s="78"/>
      <c r="W75" s="79"/>
      <c r="X75" s="80"/>
    </row>
    <row r="76" spans="2:24" ht="33.6" customHeight="1">
      <c r="B76" s="71"/>
      <c r="C76" s="72"/>
      <c r="D76" s="72"/>
      <c r="E76" s="74"/>
      <c r="F76" s="73"/>
      <c r="G76" s="73"/>
      <c r="H76" s="73"/>
      <c r="I76" s="76"/>
      <c r="J76" s="76"/>
      <c r="K76" s="76"/>
      <c r="L76" s="75"/>
      <c r="M76" s="75"/>
      <c r="N76" s="76"/>
      <c r="O76" s="76"/>
      <c r="P76" s="194"/>
      <c r="Q76" s="1">
        <f t="shared" si="6"/>
        <v>0</v>
      </c>
      <c r="R76" s="1">
        <f t="shared" si="3"/>
        <v>0</v>
      </c>
      <c r="S76" s="77"/>
      <c r="T76" s="1">
        <f t="shared" si="7"/>
        <v>0</v>
      </c>
      <c r="U76" s="1">
        <f t="shared" si="8"/>
        <v>0</v>
      </c>
      <c r="V76" s="78"/>
      <c r="W76" s="79"/>
      <c r="X76" s="80"/>
    </row>
    <row r="77" spans="2:24" ht="33.6" customHeight="1">
      <c r="B77" s="71"/>
      <c r="C77" s="72"/>
      <c r="D77" s="72"/>
      <c r="E77" s="74"/>
      <c r="F77" s="73"/>
      <c r="G77" s="73"/>
      <c r="H77" s="73"/>
      <c r="I77" s="76"/>
      <c r="J77" s="76"/>
      <c r="K77" s="76"/>
      <c r="L77" s="75"/>
      <c r="M77" s="75"/>
      <c r="N77" s="76"/>
      <c r="O77" s="76"/>
      <c r="P77" s="194"/>
      <c r="Q77" s="1">
        <f t="shared" si="6"/>
        <v>0</v>
      </c>
      <c r="R77" s="1">
        <f t="shared" si="3"/>
        <v>0</v>
      </c>
      <c r="S77" s="77"/>
      <c r="T77" s="1">
        <f t="shared" si="7"/>
        <v>0</v>
      </c>
      <c r="U77" s="1">
        <f t="shared" si="8"/>
        <v>0</v>
      </c>
      <c r="V77" s="78"/>
      <c r="W77" s="79"/>
      <c r="X77" s="80"/>
    </row>
    <row r="78" spans="2:24" ht="33.6" customHeight="1">
      <c r="B78" s="71"/>
      <c r="C78" s="72"/>
      <c r="D78" s="72"/>
      <c r="E78" s="74"/>
      <c r="F78" s="73"/>
      <c r="G78" s="73"/>
      <c r="H78" s="73"/>
      <c r="I78" s="76"/>
      <c r="J78" s="76"/>
      <c r="K78" s="76"/>
      <c r="L78" s="75"/>
      <c r="M78" s="75"/>
      <c r="N78" s="76"/>
      <c r="O78" s="76"/>
      <c r="P78" s="194"/>
      <c r="Q78" s="1">
        <f t="shared" si="6"/>
        <v>0</v>
      </c>
      <c r="R78" s="1">
        <f t="shared" si="3"/>
        <v>0</v>
      </c>
      <c r="S78" s="77"/>
      <c r="T78" s="1">
        <f t="shared" si="7"/>
        <v>0</v>
      </c>
      <c r="U78" s="1">
        <f t="shared" si="8"/>
        <v>0</v>
      </c>
      <c r="V78" s="78"/>
      <c r="W78" s="79"/>
      <c r="X78" s="80"/>
    </row>
    <row r="79" spans="2:24" ht="33.6" customHeight="1">
      <c r="B79" s="71"/>
      <c r="C79" s="72"/>
      <c r="D79" s="72"/>
      <c r="E79" s="74"/>
      <c r="F79" s="73"/>
      <c r="G79" s="73"/>
      <c r="H79" s="73"/>
      <c r="I79" s="76"/>
      <c r="J79" s="76"/>
      <c r="K79" s="76"/>
      <c r="L79" s="75"/>
      <c r="M79" s="75"/>
      <c r="N79" s="76"/>
      <c r="O79" s="76"/>
      <c r="P79" s="194"/>
      <c r="Q79" s="1">
        <f t="shared" si="6"/>
        <v>0</v>
      </c>
      <c r="R79" s="1">
        <f t="shared" si="3"/>
        <v>0</v>
      </c>
      <c r="S79" s="77"/>
      <c r="T79" s="1">
        <f t="shared" si="7"/>
        <v>0</v>
      </c>
      <c r="U79" s="1">
        <f t="shared" si="8"/>
        <v>0</v>
      </c>
      <c r="V79" s="78"/>
      <c r="W79" s="79"/>
      <c r="X79" s="80"/>
    </row>
    <row r="80" spans="2:24" ht="33.6" customHeight="1">
      <c r="B80" s="71"/>
      <c r="C80" s="72"/>
      <c r="D80" s="72"/>
      <c r="E80" s="74"/>
      <c r="F80" s="73"/>
      <c r="G80" s="73"/>
      <c r="H80" s="73"/>
      <c r="I80" s="76"/>
      <c r="J80" s="76"/>
      <c r="K80" s="76"/>
      <c r="L80" s="75"/>
      <c r="M80" s="75"/>
      <c r="N80" s="76"/>
      <c r="O80" s="76"/>
      <c r="P80" s="194"/>
      <c r="Q80" s="1">
        <f t="shared" si="6"/>
        <v>0</v>
      </c>
      <c r="R80" s="1">
        <f t="shared" si="3"/>
        <v>0</v>
      </c>
      <c r="S80" s="77"/>
      <c r="T80" s="1">
        <f t="shared" si="7"/>
        <v>0</v>
      </c>
      <c r="U80" s="1">
        <f t="shared" si="8"/>
        <v>0</v>
      </c>
      <c r="V80" s="78"/>
      <c r="W80" s="79"/>
      <c r="X80" s="80"/>
    </row>
    <row r="81" spans="2:24" ht="33.6" customHeight="1">
      <c r="B81" s="71"/>
      <c r="C81" s="72"/>
      <c r="D81" s="72"/>
      <c r="E81" s="74"/>
      <c r="F81" s="73"/>
      <c r="G81" s="73"/>
      <c r="H81" s="73"/>
      <c r="I81" s="76"/>
      <c r="J81" s="76"/>
      <c r="K81" s="76"/>
      <c r="L81" s="75"/>
      <c r="M81" s="75"/>
      <c r="N81" s="76"/>
      <c r="O81" s="76"/>
      <c r="P81" s="194"/>
      <c r="Q81" s="1">
        <f t="shared" si="6"/>
        <v>0</v>
      </c>
      <c r="R81" s="1">
        <f t="shared" si="3"/>
        <v>0</v>
      </c>
      <c r="S81" s="77"/>
      <c r="T81" s="1">
        <f t="shared" si="7"/>
        <v>0</v>
      </c>
      <c r="U81" s="1">
        <f t="shared" si="8"/>
        <v>0</v>
      </c>
      <c r="V81" s="78"/>
      <c r="W81" s="79"/>
      <c r="X81" s="80"/>
    </row>
    <row r="82" spans="2:24" ht="33.6" customHeight="1">
      <c r="B82" s="71"/>
      <c r="C82" s="72"/>
      <c r="D82" s="72"/>
      <c r="E82" s="74"/>
      <c r="F82" s="73"/>
      <c r="G82" s="73"/>
      <c r="H82" s="73"/>
      <c r="I82" s="76"/>
      <c r="J82" s="76"/>
      <c r="K82" s="76"/>
      <c r="L82" s="75"/>
      <c r="M82" s="75"/>
      <c r="N82" s="76"/>
      <c r="O82" s="76"/>
      <c r="P82" s="194"/>
      <c r="Q82" s="1">
        <f t="shared" si="6"/>
        <v>0</v>
      </c>
      <c r="R82" s="1">
        <f t="shared" si="3"/>
        <v>0</v>
      </c>
      <c r="S82" s="77"/>
      <c r="T82" s="1">
        <f t="shared" si="7"/>
        <v>0</v>
      </c>
      <c r="U82" s="1">
        <f t="shared" si="8"/>
        <v>0</v>
      </c>
      <c r="V82" s="78"/>
      <c r="W82" s="79"/>
      <c r="X82" s="80"/>
    </row>
    <row r="83" spans="2:24" ht="33.6" customHeight="1">
      <c r="B83" s="71"/>
      <c r="C83" s="72"/>
      <c r="D83" s="72"/>
      <c r="E83" s="74"/>
      <c r="F83" s="73"/>
      <c r="G83" s="73"/>
      <c r="H83" s="73"/>
      <c r="I83" s="76"/>
      <c r="J83" s="76"/>
      <c r="K83" s="76"/>
      <c r="L83" s="75"/>
      <c r="M83" s="75"/>
      <c r="N83" s="76"/>
      <c r="O83" s="76"/>
      <c r="P83" s="194"/>
      <c r="Q83" s="1">
        <f t="shared" ref="Q83:Q116" si="9">(O83*P83)/100</f>
        <v>0</v>
      </c>
      <c r="R83" s="1">
        <f t="shared" si="3"/>
        <v>0</v>
      </c>
      <c r="S83" s="77"/>
      <c r="T83" s="1">
        <f t="shared" si="7"/>
        <v>0</v>
      </c>
      <c r="U83" s="1">
        <f t="shared" si="8"/>
        <v>0</v>
      </c>
      <c r="V83" s="78"/>
      <c r="W83" s="79"/>
      <c r="X83" s="80"/>
    </row>
    <row r="84" spans="2:24" ht="33.6" customHeight="1">
      <c r="B84" s="71"/>
      <c r="C84" s="72"/>
      <c r="D84" s="72"/>
      <c r="E84" s="74"/>
      <c r="F84" s="73"/>
      <c r="G84" s="73"/>
      <c r="H84" s="73"/>
      <c r="I84" s="76"/>
      <c r="J84" s="76"/>
      <c r="K84" s="76"/>
      <c r="L84" s="75"/>
      <c r="M84" s="75"/>
      <c r="N84" s="76"/>
      <c r="O84" s="76"/>
      <c r="P84" s="194"/>
      <c r="Q84" s="1">
        <f t="shared" si="9"/>
        <v>0</v>
      </c>
      <c r="R84" s="1">
        <f t="shared" si="3"/>
        <v>0</v>
      </c>
      <c r="S84" s="77"/>
      <c r="T84" s="1">
        <f t="shared" si="7"/>
        <v>0</v>
      </c>
      <c r="U84" s="1">
        <f t="shared" si="8"/>
        <v>0</v>
      </c>
      <c r="V84" s="78"/>
      <c r="W84" s="79"/>
      <c r="X84" s="80"/>
    </row>
    <row r="85" spans="2:24" ht="33.6" customHeight="1">
      <c r="B85" s="71"/>
      <c r="C85" s="72"/>
      <c r="D85" s="72"/>
      <c r="E85" s="74"/>
      <c r="F85" s="73"/>
      <c r="G85" s="73"/>
      <c r="H85" s="73"/>
      <c r="I85" s="76"/>
      <c r="J85" s="76"/>
      <c r="K85" s="76"/>
      <c r="L85" s="75"/>
      <c r="M85" s="75"/>
      <c r="N85" s="76"/>
      <c r="O85" s="76"/>
      <c r="P85" s="194"/>
      <c r="Q85" s="1">
        <f t="shared" si="9"/>
        <v>0</v>
      </c>
      <c r="R85" s="1">
        <f t="shared" si="3"/>
        <v>0</v>
      </c>
      <c r="S85" s="77"/>
      <c r="T85" s="1">
        <f t="shared" si="7"/>
        <v>0</v>
      </c>
      <c r="U85" s="1">
        <f t="shared" si="8"/>
        <v>0</v>
      </c>
      <c r="V85" s="78"/>
      <c r="W85" s="79"/>
      <c r="X85" s="80"/>
    </row>
    <row r="86" spans="2:24" ht="33.6" customHeight="1">
      <c r="B86" s="71"/>
      <c r="C86" s="72"/>
      <c r="D86" s="72"/>
      <c r="E86" s="74"/>
      <c r="F86" s="73"/>
      <c r="G86" s="73"/>
      <c r="H86" s="73"/>
      <c r="I86" s="76"/>
      <c r="J86" s="76"/>
      <c r="K86" s="76"/>
      <c r="L86" s="75"/>
      <c r="M86" s="75"/>
      <c r="N86" s="76"/>
      <c r="O86" s="76"/>
      <c r="P86" s="194"/>
      <c r="Q86" s="1">
        <f t="shared" si="9"/>
        <v>0</v>
      </c>
      <c r="R86" s="1">
        <f t="shared" si="3"/>
        <v>0</v>
      </c>
      <c r="S86" s="77"/>
      <c r="T86" s="1">
        <f t="shared" si="7"/>
        <v>0</v>
      </c>
      <c r="U86" s="1">
        <f t="shared" si="8"/>
        <v>0</v>
      </c>
      <c r="V86" s="78"/>
      <c r="W86" s="79"/>
      <c r="X86" s="80"/>
    </row>
    <row r="87" spans="2:24" ht="33.6" customHeight="1">
      <c r="B87" s="71"/>
      <c r="C87" s="72"/>
      <c r="D87" s="72"/>
      <c r="E87" s="74"/>
      <c r="F87" s="73"/>
      <c r="G87" s="73"/>
      <c r="H87" s="73"/>
      <c r="I87" s="76"/>
      <c r="J87" s="76"/>
      <c r="K87" s="76"/>
      <c r="L87" s="75"/>
      <c r="M87" s="75"/>
      <c r="N87" s="76"/>
      <c r="O87" s="76"/>
      <c r="P87" s="194"/>
      <c r="Q87" s="1">
        <f t="shared" si="9"/>
        <v>0</v>
      </c>
      <c r="R87" s="1">
        <f t="shared" si="3"/>
        <v>0</v>
      </c>
      <c r="S87" s="77"/>
      <c r="T87" s="1">
        <f t="shared" si="7"/>
        <v>0</v>
      </c>
      <c r="U87" s="1">
        <f t="shared" si="8"/>
        <v>0</v>
      </c>
      <c r="V87" s="78"/>
      <c r="W87" s="79"/>
      <c r="X87" s="80"/>
    </row>
    <row r="88" spans="2:24" ht="33.6" customHeight="1">
      <c r="B88" s="71"/>
      <c r="C88" s="72"/>
      <c r="D88" s="72"/>
      <c r="E88" s="74"/>
      <c r="F88" s="73"/>
      <c r="G88" s="73"/>
      <c r="H88" s="73"/>
      <c r="I88" s="76"/>
      <c r="J88" s="76"/>
      <c r="K88" s="76"/>
      <c r="L88" s="75"/>
      <c r="M88" s="75"/>
      <c r="N88" s="76"/>
      <c r="O88" s="76"/>
      <c r="P88" s="194"/>
      <c r="Q88" s="1">
        <f t="shared" si="9"/>
        <v>0</v>
      </c>
      <c r="R88" s="1">
        <f t="shared" si="3"/>
        <v>0</v>
      </c>
      <c r="S88" s="77"/>
      <c r="T88" s="1">
        <f t="shared" si="7"/>
        <v>0</v>
      </c>
      <c r="U88" s="1">
        <f t="shared" si="8"/>
        <v>0</v>
      </c>
      <c r="V88" s="78"/>
      <c r="W88" s="79"/>
      <c r="X88" s="80"/>
    </row>
    <row r="89" spans="2:24" ht="33.6" customHeight="1">
      <c r="B89" s="71"/>
      <c r="C89" s="72"/>
      <c r="D89" s="72"/>
      <c r="E89" s="74"/>
      <c r="F89" s="73"/>
      <c r="G89" s="73"/>
      <c r="H89" s="73"/>
      <c r="I89" s="76"/>
      <c r="J89" s="76"/>
      <c r="K89" s="76"/>
      <c r="L89" s="75"/>
      <c r="M89" s="75"/>
      <c r="N89" s="76"/>
      <c r="O89" s="76"/>
      <c r="P89" s="194"/>
      <c r="Q89" s="1">
        <f t="shared" si="9"/>
        <v>0</v>
      </c>
      <c r="R89" s="1">
        <f t="shared" si="3"/>
        <v>0</v>
      </c>
      <c r="S89" s="77"/>
      <c r="T89" s="1">
        <f t="shared" si="7"/>
        <v>0</v>
      </c>
      <c r="U89" s="1">
        <f t="shared" si="8"/>
        <v>0</v>
      </c>
      <c r="V89" s="78"/>
      <c r="W89" s="79"/>
      <c r="X89" s="80"/>
    </row>
    <row r="90" spans="2:24" ht="33.6" customHeight="1">
      <c r="B90" s="71"/>
      <c r="C90" s="72"/>
      <c r="D90" s="72"/>
      <c r="E90" s="74"/>
      <c r="F90" s="73"/>
      <c r="G90" s="73"/>
      <c r="H90" s="73"/>
      <c r="I90" s="76"/>
      <c r="J90" s="76"/>
      <c r="K90" s="76"/>
      <c r="L90" s="75"/>
      <c r="M90" s="75"/>
      <c r="N90" s="76"/>
      <c r="O90" s="76"/>
      <c r="P90" s="194"/>
      <c r="Q90" s="1">
        <f t="shared" si="9"/>
        <v>0</v>
      </c>
      <c r="R90" s="1">
        <f t="shared" si="3"/>
        <v>0</v>
      </c>
      <c r="S90" s="77"/>
      <c r="T90" s="1">
        <f t="shared" si="7"/>
        <v>0</v>
      </c>
      <c r="U90" s="1">
        <f t="shared" si="8"/>
        <v>0</v>
      </c>
      <c r="V90" s="78"/>
      <c r="W90" s="79"/>
      <c r="X90" s="80"/>
    </row>
    <row r="91" spans="2:24" ht="33.6" customHeight="1">
      <c r="B91" s="71"/>
      <c r="C91" s="72"/>
      <c r="D91" s="72"/>
      <c r="E91" s="74"/>
      <c r="F91" s="73"/>
      <c r="G91" s="73"/>
      <c r="H91" s="73"/>
      <c r="I91" s="76"/>
      <c r="J91" s="76"/>
      <c r="K91" s="76"/>
      <c r="L91" s="75"/>
      <c r="M91" s="75"/>
      <c r="N91" s="76"/>
      <c r="O91" s="76"/>
      <c r="P91" s="194"/>
      <c r="Q91" s="1">
        <f t="shared" si="9"/>
        <v>0</v>
      </c>
      <c r="R91" s="1">
        <f t="shared" si="3"/>
        <v>0</v>
      </c>
      <c r="S91" s="77"/>
      <c r="T91" s="1">
        <f t="shared" si="7"/>
        <v>0</v>
      </c>
      <c r="U91" s="1">
        <f t="shared" si="8"/>
        <v>0</v>
      </c>
      <c r="V91" s="78"/>
      <c r="W91" s="79"/>
      <c r="X91" s="80"/>
    </row>
    <row r="92" spans="2:24" ht="33.6" customHeight="1">
      <c r="B92" s="71"/>
      <c r="C92" s="72"/>
      <c r="D92" s="72"/>
      <c r="E92" s="74"/>
      <c r="F92" s="73"/>
      <c r="G92" s="73"/>
      <c r="H92" s="73"/>
      <c r="I92" s="76"/>
      <c r="J92" s="76"/>
      <c r="K92" s="76"/>
      <c r="L92" s="75"/>
      <c r="M92" s="75"/>
      <c r="N92" s="76"/>
      <c r="O92" s="76"/>
      <c r="P92" s="194"/>
      <c r="Q92" s="1">
        <f t="shared" si="9"/>
        <v>0</v>
      </c>
      <c r="R92" s="1">
        <f t="shared" si="3"/>
        <v>0</v>
      </c>
      <c r="S92" s="77"/>
      <c r="T92" s="1">
        <f t="shared" si="7"/>
        <v>0</v>
      </c>
      <c r="U92" s="1">
        <f t="shared" si="8"/>
        <v>0</v>
      </c>
      <c r="V92" s="78"/>
      <c r="W92" s="79"/>
      <c r="X92" s="80"/>
    </row>
    <row r="93" spans="2:24" ht="33.6" customHeight="1">
      <c r="B93" s="71"/>
      <c r="C93" s="72"/>
      <c r="D93" s="72"/>
      <c r="E93" s="74"/>
      <c r="F93" s="73"/>
      <c r="G93" s="73"/>
      <c r="H93" s="73"/>
      <c r="I93" s="76"/>
      <c r="J93" s="76"/>
      <c r="K93" s="76"/>
      <c r="L93" s="75"/>
      <c r="M93" s="75"/>
      <c r="N93" s="76"/>
      <c r="O93" s="76"/>
      <c r="P93" s="194"/>
      <c r="Q93" s="1">
        <f t="shared" si="9"/>
        <v>0</v>
      </c>
      <c r="R93" s="1">
        <f t="shared" si="3"/>
        <v>0</v>
      </c>
      <c r="S93" s="77"/>
      <c r="T93" s="1">
        <f t="shared" si="7"/>
        <v>0</v>
      </c>
      <c r="U93" s="1">
        <f t="shared" si="8"/>
        <v>0</v>
      </c>
      <c r="V93" s="78"/>
      <c r="W93" s="79"/>
      <c r="X93" s="80"/>
    </row>
    <row r="94" spans="2:24" ht="33.6" customHeight="1">
      <c r="B94" s="71"/>
      <c r="C94" s="72"/>
      <c r="D94" s="72"/>
      <c r="E94" s="74"/>
      <c r="F94" s="73"/>
      <c r="G94" s="73"/>
      <c r="H94" s="73"/>
      <c r="I94" s="76"/>
      <c r="J94" s="76"/>
      <c r="K94" s="76"/>
      <c r="L94" s="75"/>
      <c r="M94" s="75"/>
      <c r="N94" s="76"/>
      <c r="O94" s="76"/>
      <c r="P94" s="194"/>
      <c r="Q94" s="1">
        <f t="shared" si="9"/>
        <v>0</v>
      </c>
      <c r="R94" s="1">
        <f t="shared" si="3"/>
        <v>0</v>
      </c>
      <c r="S94" s="77"/>
      <c r="T94" s="1">
        <f t="shared" si="7"/>
        <v>0</v>
      </c>
      <c r="U94" s="1">
        <f t="shared" si="8"/>
        <v>0</v>
      </c>
      <c r="V94" s="78"/>
      <c r="W94" s="79"/>
      <c r="X94" s="80"/>
    </row>
    <row r="95" spans="2:24" ht="33.6" customHeight="1">
      <c r="B95" s="71"/>
      <c r="C95" s="72"/>
      <c r="D95" s="72"/>
      <c r="E95" s="74"/>
      <c r="F95" s="73"/>
      <c r="G95" s="73"/>
      <c r="H95" s="73"/>
      <c r="I95" s="76"/>
      <c r="J95" s="76"/>
      <c r="K95" s="76"/>
      <c r="L95" s="75"/>
      <c r="M95" s="75"/>
      <c r="N95" s="76"/>
      <c r="O95" s="76"/>
      <c r="P95" s="194"/>
      <c r="Q95" s="1">
        <f t="shared" si="9"/>
        <v>0</v>
      </c>
      <c r="R95" s="1">
        <f t="shared" si="3"/>
        <v>0</v>
      </c>
      <c r="S95" s="77"/>
      <c r="T95" s="1">
        <f t="shared" si="7"/>
        <v>0</v>
      </c>
      <c r="U95" s="1">
        <f t="shared" si="8"/>
        <v>0</v>
      </c>
      <c r="V95" s="78"/>
      <c r="W95" s="79"/>
      <c r="X95" s="80"/>
    </row>
    <row r="96" spans="2:24" ht="33.6" customHeight="1">
      <c r="B96" s="71"/>
      <c r="C96" s="72"/>
      <c r="D96" s="72"/>
      <c r="E96" s="74"/>
      <c r="F96" s="73"/>
      <c r="G96" s="73"/>
      <c r="H96" s="73"/>
      <c r="I96" s="76"/>
      <c r="J96" s="76"/>
      <c r="K96" s="76"/>
      <c r="L96" s="75"/>
      <c r="M96" s="75"/>
      <c r="N96" s="76"/>
      <c r="O96" s="76"/>
      <c r="P96" s="194"/>
      <c r="Q96" s="1">
        <f t="shared" si="9"/>
        <v>0</v>
      </c>
      <c r="R96" s="1">
        <f t="shared" si="3"/>
        <v>0</v>
      </c>
      <c r="S96" s="77"/>
      <c r="T96" s="1">
        <f t="shared" si="7"/>
        <v>0</v>
      </c>
      <c r="U96" s="1">
        <f t="shared" si="8"/>
        <v>0</v>
      </c>
      <c r="V96" s="78"/>
      <c r="W96" s="79"/>
      <c r="X96" s="80"/>
    </row>
    <row r="97" spans="2:24" ht="33.6" customHeight="1">
      <c r="B97" s="71"/>
      <c r="C97" s="72"/>
      <c r="D97" s="72"/>
      <c r="E97" s="74"/>
      <c r="F97" s="73"/>
      <c r="G97" s="73"/>
      <c r="H97" s="73"/>
      <c r="I97" s="76"/>
      <c r="J97" s="76"/>
      <c r="K97" s="76"/>
      <c r="L97" s="75"/>
      <c r="M97" s="75"/>
      <c r="N97" s="76"/>
      <c r="O97" s="76"/>
      <c r="P97" s="194"/>
      <c r="Q97" s="1">
        <f t="shared" si="9"/>
        <v>0</v>
      </c>
      <c r="R97" s="1">
        <f t="shared" si="3"/>
        <v>0</v>
      </c>
      <c r="S97" s="77"/>
      <c r="T97" s="1">
        <f t="shared" si="7"/>
        <v>0</v>
      </c>
      <c r="U97" s="1">
        <f t="shared" si="8"/>
        <v>0</v>
      </c>
      <c r="V97" s="78"/>
      <c r="W97" s="79"/>
      <c r="X97" s="80"/>
    </row>
    <row r="98" spans="2:24" ht="33.6" customHeight="1">
      <c r="B98" s="71"/>
      <c r="C98" s="72"/>
      <c r="D98" s="72"/>
      <c r="E98" s="74"/>
      <c r="F98" s="73"/>
      <c r="G98" s="73"/>
      <c r="H98" s="73"/>
      <c r="I98" s="76"/>
      <c r="J98" s="76"/>
      <c r="K98" s="76"/>
      <c r="L98" s="75"/>
      <c r="M98" s="75"/>
      <c r="N98" s="76"/>
      <c r="O98" s="76"/>
      <c r="P98" s="194"/>
      <c r="Q98" s="1">
        <f t="shared" si="9"/>
        <v>0</v>
      </c>
      <c r="R98" s="1">
        <f t="shared" si="3"/>
        <v>0</v>
      </c>
      <c r="S98" s="77"/>
      <c r="T98" s="1">
        <f t="shared" si="7"/>
        <v>0</v>
      </c>
      <c r="U98" s="1">
        <f t="shared" si="8"/>
        <v>0</v>
      </c>
      <c r="V98" s="78"/>
      <c r="W98" s="79"/>
      <c r="X98" s="80"/>
    </row>
    <row r="99" spans="2:24" ht="33.6" customHeight="1">
      <c r="B99" s="71"/>
      <c r="C99" s="72"/>
      <c r="D99" s="72"/>
      <c r="E99" s="74"/>
      <c r="F99" s="73"/>
      <c r="G99" s="73"/>
      <c r="H99" s="73"/>
      <c r="I99" s="76"/>
      <c r="J99" s="76"/>
      <c r="K99" s="76"/>
      <c r="L99" s="75"/>
      <c r="M99" s="75"/>
      <c r="N99" s="76"/>
      <c r="O99" s="76"/>
      <c r="P99" s="194"/>
      <c r="Q99" s="1">
        <f t="shared" si="9"/>
        <v>0</v>
      </c>
      <c r="R99" s="1">
        <f t="shared" si="3"/>
        <v>0</v>
      </c>
      <c r="S99" s="77"/>
      <c r="T99" s="1">
        <f t="shared" si="7"/>
        <v>0</v>
      </c>
      <c r="U99" s="1">
        <f t="shared" si="8"/>
        <v>0</v>
      </c>
      <c r="V99" s="78"/>
      <c r="W99" s="79"/>
      <c r="X99" s="80"/>
    </row>
    <row r="100" spans="2:24" ht="33.6" customHeight="1">
      <c r="B100" s="71"/>
      <c r="C100" s="72"/>
      <c r="D100" s="72"/>
      <c r="E100" s="74"/>
      <c r="F100" s="73"/>
      <c r="G100" s="73"/>
      <c r="H100" s="73"/>
      <c r="I100" s="76"/>
      <c r="J100" s="76"/>
      <c r="K100" s="76"/>
      <c r="L100" s="75"/>
      <c r="M100" s="75"/>
      <c r="N100" s="76"/>
      <c r="O100" s="76"/>
      <c r="P100" s="194"/>
      <c r="Q100" s="1">
        <f t="shared" si="9"/>
        <v>0</v>
      </c>
      <c r="R100" s="1">
        <f t="shared" si="3"/>
        <v>0</v>
      </c>
      <c r="S100" s="77"/>
      <c r="T100" s="1">
        <f t="shared" si="7"/>
        <v>0</v>
      </c>
      <c r="U100" s="1">
        <f t="shared" si="8"/>
        <v>0</v>
      </c>
      <c r="V100" s="78"/>
      <c r="W100" s="79"/>
      <c r="X100" s="80"/>
    </row>
    <row r="101" spans="2:24" ht="33.6" customHeight="1">
      <c r="B101" s="71"/>
      <c r="C101" s="72"/>
      <c r="D101" s="72"/>
      <c r="E101" s="74"/>
      <c r="F101" s="73"/>
      <c r="G101" s="73"/>
      <c r="H101" s="73"/>
      <c r="I101" s="76"/>
      <c r="J101" s="76"/>
      <c r="K101" s="76"/>
      <c r="L101" s="75"/>
      <c r="M101" s="75"/>
      <c r="N101" s="76"/>
      <c r="O101" s="76"/>
      <c r="P101" s="194"/>
      <c r="Q101" s="1">
        <f t="shared" si="9"/>
        <v>0</v>
      </c>
      <c r="R101" s="1">
        <f t="shared" si="3"/>
        <v>0</v>
      </c>
      <c r="S101" s="77"/>
      <c r="T101" s="1">
        <f t="shared" si="7"/>
        <v>0</v>
      </c>
      <c r="U101" s="1">
        <f t="shared" si="8"/>
        <v>0</v>
      </c>
      <c r="V101" s="78"/>
      <c r="W101" s="79"/>
      <c r="X101" s="80"/>
    </row>
    <row r="102" spans="2:24" ht="33.6" customHeight="1">
      <c r="B102" s="71"/>
      <c r="C102" s="72"/>
      <c r="D102" s="72"/>
      <c r="E102" s="74"/>
      <c r="F102" s="73"/>
      <c r="G102" s="73"/>
      <c r="H102" s="73"/>
      <c r="I102" s="76"/>
      <c r="J102" s="76"/>
      <c r="K102" s="76"/>
      <c r="L102" s="75"/>
      <c r="M102" s="75"/>
      <c r="N102" s="76"/>
      <c r="O102" s="76"/>
      <c r="P102" s="194"/>
      <c r="Q102" s="1">
        <f t="shared" si="9"/>
        <v>0</v>
      </c>
      <c r="R102" s="1">
        <f t="shared" si="3"/>
        <v>0</v>
      </c>
      <c r="S102" s="77"/>
      <c r="T102" s="1">
        <f t="shared" si="7"/>
        <v>0</v>
      </c>
      <c r="U102" s="1">
        <f t="shared" si="8"/>
        <v>0</v>
      </c>
      <c r="V102" s="78"/>
      <c r="W102" s="79"/>
      <c r="X102" s="80"/>
    </row>
    <row r="103" spans="2:24" ht="33.6" customHeight="1">
      <c r="B103" s="71"/>
      <c r="C103" s="72"/>
      <c r="D103" s="72"/>
      <c r="E103" s="74"/>
      <c r="F103" s="73"/>
      <c r="G103" s="73"/>
      <c r="H103" s="73"/>
      <c r="I103" s="76"/>
      <c r="J103" s="76"/>
      <c r="K103" s="76"/>
      <c r="L103" s="75"/>
      <c r="M103" s="75"/>
      <c r="N103" s="76"/>
      <c r="O103" s="76"/>
      <c r="P103" s="194"/>
      <c r="Q103" s="1">
        <f t="shared" si="9"/>
        <v>0</v>
      </c>
      <c r="R103" s="1">
        <f t="shared" si="3"/>
        <v>0</v>
      </c>
      <c r="S103" s="77"/>
      <c r="T103" s="1">
        <f t="shared" si="7"/>
        <v>0</v>
      </c>
      <c r="U103" s="1">
        <f t="shared" si="8"/>
        <v>0</v>
      </c>
      <c r="V103" s="78"/>
      <c r="W103" s="79"/>
      <c r="X103" s="80"/>
    </row>
    <row r="104" spans="2:24" ht="33.6" customHeight="1">
      <c r="B104" s="71"/>
      <c r="C104" s="72"/>
      <c r="D104" s="72"/>
      <c r="E104" s="74"/>
      <c r="F104" s="73"/>
      <c r="G104" s="73"/>
      <c r="H104" s="73"/>
      <c r="I104" s="76"/>
      <c r="J104" s="76"/>
      <c r="K104" s="76"/>
      <c r="L104" s="75"/>
      <c r="M104" s="75"/>
      <c r="N104" s="76"/>
      <c r="O104" s="76"/>
      <c r="P104" s="194"/>
      <c r="Q104" s="1">
        <f t="shared" si="9"/>
        <v>0</v>
      </c>
      <c r="R104" s="1">
        <f t="shared" si="3"/>
        <v>0</v>
      </c>
      <c r="S104" s="77"/>
      <c r="T104" s="1">
        <f t="shared" si="7"/>
        <v>0</v>
      </c>
      <c r="U104" s="1">
        <f t="shared" si="8"/>
        <v>0</v>
      </c>
      <c r="V104" s="78"/>
      <c r="W104" s="79"/>
      <c r="X104" s="80"/>
    </row>
    <row r="105" spans="2:24" ht="33.6" customHeight="1">
      <c r="B105" s="71"/>
      <c r="C105" s="72"/>
      <c r="D105" s="72"/>
      <c r="E105" s="74"/>
      <c r="F105" s="73"/>
      <c r="G105" s="73"/>
      <c r="H105" s="73"/>
      <c r="I105" s="76"/>
      <c r="J105" s="76"/>
      <c r="K105" s="76"/>
      <c r="L105" s="75"/>
      <c r="M105" s="75"/>
      <c r="N105" s="76"/>
      <c r="O105" s="76"/>
      <c r="P105" s="194"/>
      <c r="Q105" s="1">
        <f t="shared" si="9"/>
        <v>0</v>
      </c>
      <c r="R105" s="1">
        <f t="shared" si="3"/>
        <v>0</v>
      </c>
      <c r="S105" s="77"/>
      <c r="T105" s="1">
        <f t="shared" si="7"/>
        <v>0</v>
      </c>
      <c r="U105" s="1">
        <f t="shared" si="8"/>
        <v>0</v>
      </c>
      <c r="V105" s="78"/>
      <c r="W105" s="79"/>
      <c r="X105" s="80"/>
    </row>
    <row r="106" spans="2:24" ht="33.6" customHeight="1">
      <c r="B106" s="71"/>
      <c r="C106" s="72"/>
      <c r="D106" s="72"/>
      <c r="E106" s="74"/>
      <c r="F106" s="73"/>
      <c r="G106" s="73"/>
      <c r="H106" s="73"/>
      <c r="I106" s="76"/>
      <c r="J106" s="76"/>
      <c r="K106" s="76"/>
      <c r="L106" s="75"/>
      <c r="M106" s="75"/>
      <c r="N106" s="76"/>
      <c r="O106" s="76"/>
      <c r="P106" s="194"/>
      <c r="Q106" s="1">
        <f t="shared" si="9"/>
        <v>0</v>
      </c>
      <c r="R106" s="1">
        <f t="shared" si="3"/>
        <v>0</v>
      </c>
      <c r="S106" s="77"/>
      <c r="T106" s="1">
        <f t="shared" si="7"/>
        <v>0</v>
      </c>
      <c r="U106" s="1">
        <f t="shared" si="8"/>
        <v>0</v>
      </c>
      <c r="V106" s="78"/>
      <c r="W106" s="79"/>
      <c r="X106" s="80"/>
    </row>
    <row r="107" spans="2:24" ht="33.6" customHeight="1">
      <c r="B107" s="71"/>
      <c r="C107" s="72"/>
      <c r="D107" s="72"/>
      <c r="E107" s="74"/>
      <c r="F107" s="73"/>
      <c r="G107" s="73"/>
      <c r="H107" s="73"/>
      <c r="I107" s="76"/>
      <c r="J107" s="76"/>
      <c r="K107" s="76"/>
      <c r="L107" s="75"/>
      <c r="M107" s="75"/>
      <c r="N107" s="76"/>
      <c r="O107" s="76"/>
      <c r="P107" s="194"/>
      <c r="Q107" s="1">
        <f t="shared" si="9"/>
        <v>0</v>
      </c>
      <c r="R107" s="1">
        <f t="shared" si="3"/>
        <v>0</v>
      </c>
      <c r="S107" s="77"/>
      <c r="T107" s="1">
        <f t="shared" si="7"/>
        <v>0</v>
      </c>
      <c r="U107" s="1">
        <f t="shared" si="8"/>
        <v>0</v>
      </c>
      <c r="V107" s="78"/>
      <c r="W107" s="79"/>
      <c r="X107" s="80"/>
    </row>
    <row r="108" spans="2:24" ht="33.6" customHeight="1">
      <c r="B108" s="71"/>
      <c r="C108" s="72"/>
      <c r="D108" s="72"/>
      <c r="E108" s="74"/>
      <c r="F108" s="73"/>
      <c r="G108" s="73"/>
      <c r="H108" s="73"/>
      <c r="I108" s="76"/>
      <c r="J108" s="76"/>
      <c r="K108" s="76"/>
      <c r="L108" s="75"/>
      <c r="M108" s="75"/>
      <c r="N108" s="76"/>
      <c r="O108" s="76"/>
      <c r="P108" s="194"/>
      <c r="Q108" s="1">
        <f t="shared" si="9"/>
        <v>0</v>
      </c>
      <c r="R108" s="1">
        <f t="shared" si="3"/>
        <v>0</v>
      </c>
      <c r="S108" s="77"/>
      <c r="T108" s="1">
        <f t="shared" si="7"/>
        <v>0</v>
      </c>
      <c r="U108" s="1">
        <f t="shared" si="8"/>
        <v>0</v>
      </c>
      <c r="V108" s="78"/>
      <c r="W108" s="79"/>
      <c r="X108" s="80"/>
    </row>
    <row r="109" spans="2:24" ht="33.6" customHeight="1">
      <c r="B109" s="71"/>
      <c r="C109" s="72"/>
      <c r="D109" s="72"/>
      <c r="E109" s="74"/>
      <c r="F109" s="73"/>
      <c r="G109" s="73"/>
      <c r="H109" s="73"/>
      <c r="I109" s="76"/>
      <c r="J109" s="76"/>
      <c r="K109" s="76"/>
      <c r="L109" s="75"/>
      <c r="M109" s="75"/>
      <c r="N109" s="76"/>
      <c r="O109" s="76"/>
      <c r="P109" s="194"/>
      <c r="Q109" s="1">
        <f t="shared" si="9"/>
        <v>0</v>
      </c>
      <c r="R109" s="1">
        <f t="shared" si="3"/>
        <v>0</v>
      </c>
      <c r="S109" s="77"/>
      <c r="T109" s="1">
        <f t="shared" ref="T109:T114" si="10">(S109*P109)+S109</f>
        <v>0</v>
      </c>
      <c r="U109" s="1">
        <f t="shared" ref="U109:U114" si="11">O109-S109</f>
        <v>0</v>
      </c>
      <c r="V109" s="78"/>
      <c r="W109" s="79"/>
      <c r="X109" s="80"/>
    </row>
    <row r="110" spans="2:24" ht="33.6" customHeight="1">
      <c r="B110" s="71"/>
      <c r="C110" s="72"/>
      <c r="D110" s="72"/>
      <c r="E110" s="74"/>
      <c r="F110" s="73"/>
      <c r="G110" s="73"/>
      <c r="H110" s="73"/>
      <c r="I110" s="76"/>
      <c r="J110" s="76"/>
      <c r="K110" s="76"/>
      <c r="L110" s="75"/>
      <c r="M110" s="75"/>
      <c r="N110" s="76"/>
      <c r="O110" s="76"/>
      <c r="P110" s="194"/>
      <c r="Q110" s="1">
        <f t="shared" si="9"/>
        <v>0</v>
      </c>
      <c r="R110" s="1">
        <f t="shared" si="3"/>
        <v>0</v>
      </c>
      <c r="S110" s="77"/>
      <c r="T110" s="1">
        <f t="shared" si="10"/>
        <v>0</v>
      </c>
      <c r="U110" s="1">
        <f t="shared" si="11"/>
        <v>0</v>
      </c>
      <c r="V110" s="78"/>
      <c r="W110" s="79"/>
      <c r="X110" s="80"/>
    </row>
    <row r="111" spans="2:24" ht="33.6" customHeight="1">
      <c r="B111" s="71"/>
      <c r="C111" s="72"/>
      <c r="D111" s="72"/>
      <c r="E111" s="74"/>
      <c r="F111" s="73"/>
      <c r="G111" s="73"/>
      <c r="H111" s="73"/>
      <c r="I111" s="76"/>
      <c r="J111" s="76"/>
      <c r="K111" s="76"/>
      <c r="L111" s="75"/>
      <c r="M111" s="75"/>
      <c r="N111" s="76"/>
      <c r="O111" s="76"/>
      <c r="P111" s="194"/>
      <c r="Q111" s="1">
        <f t="shared" si="9"/>
        <v>0</v>
      </c>
      <c r="R111" s="1">
        <f t="shared" si="3"/>
        <v>0</v>
      </c>
      <c r="S111" s="77"/>
      <c r="T111" s="1">
        <f t="shared" si="10"/>
        <v>0</v>
      </c>
      <c r="U111" s="1">
        <f t="shared" si="11"/>
        <v>0</v>
      </c>
      <c r="V111" s="78"/>
      <c r="W111" s="79"/>
      <c r="X111" s="80"/>
    </row>
    <row r="112" spans="2:24" ht="33.6" customHeight="1">
      <c r="B112" s="71"/>
      <c r="C112" s="72"/>
      <c r="D112" s="72"/>
      <c r="E112" s="74"/>
      <c r="F112" s="73"/>
      <c r="G112" s="73"/>
      <c r="H112" s="73"/>
      <c r="I112" s="76"/>
      <c r="J112" s="76"/>
      <c r="K112" s="76"/>
      <c r="L112" s="75"/>
      <c r="M112" s="75"/>
      <c r="N112" s="76"/>
      <c r="O112" s="76"/>
      <c r="P112" s="194"/>
      <c r="Q112" s="1">
        <f t="shared" si="9"/>
        <v>0</v>
      </c>
      <c r="R112" s="1">
        <f t="shared" si="3"/>
        <v>0</v>
      </c>
      <c r="S112" s="77"/>
      <c r="T112" s="1">
        <f t="shared" si="10"/>
        <v>0</v>
      </c>
      <c r="U112" s="1">
        <f t="shared" si="11"/>
        <v>0</v>
      </c>
      <c r="V112" s="78"/>
      <c r="W112" s="79"/>
      <c r="X112" s="80"/>
    </row>
    <row r="113" spans="2:24" ht="33.6" customHeight="1">
      <c r="B113" s="71"/>
      <c r="C113" s="72"/>
      <c r="D113" s="72"/>
      <c r="E113" s="74"/>
      <c r="F113" s="73"/>
      <c r="G113" s="73"/>
      <c r="H113" s="73"/>
      <c r="I113" s="76"/>
      <c r="J113" s="76"/>
      <c r="K113" s="76"/>
      <c r="L113" s="75"/>
      <c r="M113" s="75"/>
      <c r="N113" s="76"/>
      <c r="O113" s="76"/>
      <c r="P113" s="194"/>
      <c r="Q113" s="1">
        <f t="shared" si="9"/>
        <v>0</v>
      </c>
      <c r="R113" s="1">
        <f t="shared" si="3"/>
        <v>0</v>
      </c>
      <c r="S113" s="77"/>
      <c r="T113" s="1">
        <f t="shared" si="10"/>
        <v>0</v>
      </c>
      <c r="U113" s="1">
        <f t="shared" si="11"/>
        <v>0</v>
      </c>
      <c r="V113" s="78"/>
      <c r="W113" s="79"/>
      <c r="X113" s="80"/>
    </row>
    <row r="114" spans="2:24" ht="33.6" customHeight="1">
      <c r="B114" s="71"/>
      <c r="C114" s="72"/>
      <c r="D114" s="72"/>
      <c r="E114" s="74"/>
      <c r="F114" s="73"/>
      <c r="G114" s="73"/>
      <c r="H114" s="73"/>
      <c r="I114" s="76"/>
      <c r="J114" s="76"/>
      <c r="K114" s="76"/>
      <c r="L114" s="75"/>
      <c r="M114" s="75"/>
      <c r="N114" s="76"/>
      <c r="O114" s="76"/>
      <c r="P114" s="194"/>
      <c r="Q114" s="1">
        <f t="shared" si="9"/>
        <v>0</v>
      </c>
      <c r="R114" s="1">
        <f t="shared" si="3"/>
        <v>0</v>
      </c>
      <c r="S114" s="77"/>
      <c r="T114" s="1">
        <f t="shared" si="10"/>
        <v>0</v>
      </c>
      <c r="U114" s="1">
        <f t="shared" si="11"/>
        <v>0</v>
      </c>
      <c r="V114" s="78"/>
      <c r="W114" s="79"/>
      <c r="X114" s="80"/>
    </row>
    <row r="115" spans="2:24" ht="33.6" customHeight="1">
      <c r="B115" s="71"/>
      <c r="C115" s="72"/>
      <c r="D115" s="72"/>
      <c r="E115" s="74"/>
      <c r="F115" s="73"/>
      <c r="G115" s="73"/>
      <c r="H115" s="73"/>
      <c r="I115" s="76"/>
      <c r="J115" s="76"/>
      <c r="K115" s="76"/>
      <c r="L115" s="75"/>
      <c r="M115" s="75"/>
      <c r="N115" s="76"/>
      <c r="O115" s="76"/>
      <c r="P115" s="194"/>
      <c r="Q115" s="1">
        <f t="shared" si="9"/>
        <v>0</v>
      </c>
      <c r="R115" s="1">
        <f t="shared" si="3"/>
        <v>0</v>
      </c>
      <c r="S115" s="77"/>
      <c r="T115" s="1">
        <f t="shared" si="4"/>
        <v>0</v>
      </c>
      <c r="U115" s="1">
        <f t="shared" si="5"/>
        <v>0</v>
      </c>
      <c r="V115" s="78"/>
      <c r="W115" s="79"/>
      <c r="X115" s="80"/>
    </row>
    <row r="116" spans="2:24" ht="33.6" customHeight="1" thickBot="1">
      <c r="B116" s="71"/>
      <c r="C116" s="72"/>
      <c r="D116" s="72"/>
      <c r="E116" s="74"/>
      <c r="F116" s="73"/>
      <c r="G116" s="73"/>
      <c r="H116" s="73"/>
      <c r="I116" s="76"/>
      <c r="J116" s="76"/>
      <c r="K116" s="76"/>
      <c r="L116" s="75"/>
      <c r="M116" s="75"/>
      <c r="N116" s="76"/>
      <c r="O116" s="76"/>
      <c r="P116" s="194"/>
      <c r="Q116" s="1">
        <f t="shared" si="9"/>
        <v>0</v>
      </c>
      <c r="R116" s="1">
        <f t="shared" si="3"/>
        <v>0</v>
      </c>
      <c r="S116" s="77"/>
      <c r="T116" s="1">
        <f t="shared" si="4"/>
        <v>0</v>
      </c>
      <c r="U116" s="1">
        <f t="shared" si="5"/>
        <v>0</v>
      </c>
      <c r="V116" s="78"/>
      <c r="W116" s="79"/>
      <c r="X116" s="80"/>
    </row>
    <row r="117" spans="2:24" ht="24" customHeight="1" thickBot="1">
      <c r="B117" s="232" t="s">
        <v>27</v>
      </c>
      <c r="C117" s="233"/>
      <c r="D117" s="234"/>
      <c r="E117" s="3"/>
      <c r="F117" s="4"/>
      <c r="G117" s="3"/>
      <c r="H117" s="3"/>
      <c r="I117" s="2">
        <f>SUM(I17:I116)</f>
        <v>0</v>
      </c>
      <c r="J117" s="2">
        <f>SUM(J17:J116)</f>
        <v>0</v>
      </c>
      <c r="K117" s="2">
        <f>SUM(K17:K116)</f>
        <v>0</v>
      </c>
      <c r="L117" s="3"/>
      <c r="M117" s="3"/>
      <c r="N117" s="2">
        <f>SUM(N17:N116)</f>
        <v>0</v>
      </c>
      <c r="O117" s="2">
        <f>SUM(O17:O116)</f>
        <v>0</v>
      </c>
      <c r="P117" s="3"/>
      <c r="Q117" s="2">
        <f>SUM(Q17:Q116)</f>
        <v>0</v>
      </c>
      <c r="R117" s="2">
        <f>SUM(R17:R116)</f>
        <v>0</v>
      </c>
      <c r="S117" s="2">
        <f>SUM(S17:S116)</f>
        <v>0</v>
      </c>
      <c r="T117" s="2">
        <f>SUM(T17:T116)</f>
        <v>0</v>
      </c>
      <c r="U117" s="2">
        <f>SUM(U17:U116)</f>
        <v>0</v>
      </c>
      <c r="V117" s="4"/>
      <c r="W117" s="5">
        <f t="array" ref="W117">SUM(ROUND(W17:W116,2))</f>
        <v>0</v>
      </c>
      <c r="X117" s="80"/>
    </row>
    <row r="118" spans="2:24" s="28" customFormat="1" ht="26.45" customHeight="1">
      <c r="L118" s="26"/>
      <c r="M118" s="26"/>
    </row>
    <row r="119" spans="2:24" s="28" customFormat="1" ht="26.45" customHeight="1">
      <c r="F119" s="81"/>
      <c r="H119" s="81"/>
      <c r="I119" s="81"/>
      <c r="J119" s="81"/>
      <c r="K119" s="81"/>
      <c r="L119" s="82"/>
      <c r="M119" s="26"/>
    </row>
    <row r="120" spans="2:24" s="28" customFormat="1" ht="26.45" customHeight="1">
      <c r="G120" s="57" t="s">
        <v>75</v>
      </c>
      <c r="H120" s="26"/>
      <c r="I120" s="26"/>
      <c r="J120" s="26"/>
      <c r="K120" s="26"/>
      <c r="L120" s="26"/>
      <c r="M120" s="26"/>
    </row>
    <row r="121" spans="2:24" s="28" customFormat="1" hidden="1">
      <c r="F121" s="32" t="s">
        <v>10</v>
      </c>
      <c r="G121" s="55" t="s">
        <v>11</v>
      </c>
      <c r="H121" s="34"/>
      <c r="I121" s="137"/>
      <c r="J121" s="137"/>
      <c r="K121" s="137"/>
      <c r="L121" s="26"/>
      <c r="M121" s="26"/>
    </row>
    <row r="122" spans="2:24" s="28" customFormat="1" hidden="1">
      <c r="F122" s="35"/>
      <c r="G122" s="36" t="s">
        <v>8</v>
      </c>
      <c r="H122" s="37" t="s">
        <v>12</v>
      </c>
      <c r="I122" s="137"/>
      <c r="J122" s="137"/>
      <c r="K122" s="137"/>
      <c r="L122" s="26"/>
      <c r="M122" s="26"/>
    </row>
    <row r="123" spans="2:24" s="28" customFormat="1" hidden="1">
      <c r="F123" s="35"/>
      <c r="G123" s="36" t="s">
        <v>9</v>
      </c>
      <c r="H123" s="38" t="s">
        <v>13</v>
      </c>
      <c r="I123" s="157"/>
      <c r="J123" s="157"/>
      <c r="K123" s="157"/>
      <c r="L123" s="26"/>
      <c r="M123" s="26"/>
    </row>
    <row r="124" spans="2:24" s="28" customFormat="1" hidden="1">
      <c r="F124" s="35"/>
      <c r="G124" s="36" t="s">
        <v>14</v>
      </c>
      <c r="H124" s="38" t="s">
        <v>15</v>
      </c>
      <c r="I124" s="157"/>
      <c r="J124" s="157"/>
      <c r="K124" s="157"/>
      <c r="L124" s="26"/>
      <c r="M124" s="26"/>
    </row>
    <row r="125" spans="2:24" s="28" customFormat="1" hidden="1">
      <c r="F125" s="35"/>
      <c r="G125" s="36" t="s">
        <v>16</v>
      </c>
      <c r="H125" s="38" t="s">
        <v>17</v>
      </c>
      <c r="I125" s="157"/>
      <c r="J125" s="157"/>
      <c r="K125" s="157"/>
      <c r="L125" s="26"/>
      <c r="M125" s="26"/>
    </row>
    <row r="126" spans="2:24" s="28" customFormat="1" hidden="1">
      <c r="F126" s="35"/>
      <c r="G126" s="36" t="s">
        <v>18</v>
      </c>
      <c r="H126" s="38" t="s">
        <v>63</v>
      </c>
      <c r="I126" s="157"/>
      <c r="J126" s="157"/>
      <c r="K126" s="157"/>
      <c r="L126" s="26"/>
      <c r="M126" s="26"/>
    </row>
    <row r="127" spans="2:24" s="28" customFormat="1" ht="30" hidden="1">
      <c r="F127" s="35"/>
      <c r="G127" s="36" t="s">
        <v>19</v>
      </c>
      <c r="H127" s="38" t="s">
        <v>20</v>
      </c>
      <c r="I127" s="157"/>
      <c r="J127" s="157"/>
      <c r="K127" s="157"/>
      <c r="L127" s="26"/>
      <c r="M127" s="26"/>
    </row>
    <row r="128" spans="2:24" s="28" customFormat="1" hidden="1">
      <c r="F128" s="35"/>
      <c r="G128" s="36" t="s">
        <v>21</v>
      </c>
      <c r="H128" s="38" t="s">
        <v>22</v>
      </c>
      <c r="I128" s="157"/>
      <c r="J128" s="157"/>
      <c r="K128" s="157"/>
      <c r="L128" s="26"/>
      <c r="M128" s="26"/>
    </row>
    <row r="129" spans="6:13" s="28" customFormat="1" hidden="1">
      <c r="F129" s="32" t="s">
        <v>23</v>
      </c>
      <c r="G129" s="33" t="s">
        <v>24</v>
      </c>
      <c r="H129" s="34"/>
      <c r="I129" s="137"/>
      <c r="J129" s="137"/>
      <c r="K129" s="137"/>
      <c r="L129" s="26"/>
      <c r="M129" s="26"/>
    </row>
    <row r="130" spans="6:13" s="28" customFormat="1" hidden="1">
      <c r="F130" s="35"/>
      <c r="G130" s="36" t="s">
        <v>8</v>
      </c>
      <c r="H130" s="38" t="s">
        <v>25</v>
      </c>
      <c r="I130" s="157"/>
      <c r="J130" s="157"/>
      <c r="K130" s="157"/>
      <c r="L130" s="26"/>
      <c r="M130" s="26"/>
    </row>
    <row r="131" spans="6:13" s="28" customFormat="1" hidden="1">
      <c r="F131" s="35"/>
      <c r="G131" s="36" t="s">
        <v>9</v>
      </c>
      <c r="H131" s="38" t="s">
        <v>26</v>
      </c>
      <c r="I131" s="157"/>
      <c r="J131" s="157"/>
      <c r="K131" s="157"/>
      <c r="L131" s="26"/>
      <c r="M131" s="26"/>
    </row>
    <row r="132" spans="6:13" s="28" customFormat="1">
      <c r="G132" s="26"/>
      <c r="H132" s="26"/>
      <c r="I132" s="26"/>
      <c r="J132" s="26"/>
      <c r="K132" s="26"/>
      <c r="L132" s="26"/>
      <c r="M132" s="26"/>
    </row>
    <row r="133" spans="6:13" s="28" customFormat="1">
      <c r="G133" s="26"/>
      <c r="H133" s="26"/>
      <c r="I133" s="26"/>
      <c r="J133" s="26"/>
      <c r="K133" s="26"/>
      <c r="L133" s="26"/>
      <c r="M133" s="26"/>
    </row>
    <row r="134" spans="6:13" s="28" customFormat="1">
      <c r="G134" s="26"/>
      <c r="H134" s="26"/>
      <c r="I134" s="26"/>
      <c r="J134" s="26"/>
      <c r="K134" s="26"/>
      <c r="L134" s="26"/>
      <c r="M134" s="26"/>
    </row>
    <row r="135" spans="6:13" s="28" customFormat="1">
      <c r="G135" s="26"/>
      <c r="H135" s="26"/>
      <c r="I135" s="26"/>
      <c r="J135" s="26"/>
      <c r="K135" s="26"/>
      <c r="L135" s="26"/>
      <c r="M135" s="26"/>
    </row>
    <row r="136" spans="6:13" s="28" customFormat="1">
      <c r="G136" s="26"/>
      <c r="H136" s="26"/>
      <c r="I136" s="26"/>
      <c r="J136" s="26"/>
      <c r="K136" s="26"/>
      <c r="L136" s="26"/>
      <c r="M136" s="26"/>
    </row>
    <row r="137" spans="6:13" s="28" customFormat="1">
      <c r="G137" s="26"/>
      <c r="H137" s="26"/>
      <c r="I137" s="26"/>
      <c r="J137" s="26"/>
      <c r="K137" s="26"/>
      <c r="L137" s="26"/>
      <c r="M137" s="26"/>
    </row>
    <row r="138" spans="6:13" s="28" customFormat="1">
      <c r="G138" s="26"/>
      <c r="H138" s="26"/>
      <c r="I138" s="26"/>
      <c r="J138" s="26"/>
      <c r="K138" s="26"/>
      <c r="L138" s="26"/>
      <c r="M138" s="26"/>
    </row>
    <row r="139" spans="6:13" s="28" customFormat="1">
      <c r="G139" s="26"/>
      <c r="H139" s="26"/>
      <c r="I139" s="26"/>
      <c r="J139" s="26"/>
      <c r="K139" s="26"/>
      <c r="L139" s="26"/>
      <c r="M139" s="26"/>
    </row>
    <row r="140" spans="6:13" s="28" customFormat="1">
      <c r="G140" s="26"/>
      <c r="H140" s="26"/>
      <c r="I140" s="26"/>
      <c r="J140" s="26"/>
      <c r="K140" s="26"/>
      <c r="L140" s="26"/>
      <c r="M140" s="26"/>
    </row>
    <row r="141" spans="6:13" s="28" customFormat="1">
      <c r="G141" s="26"/>
      <c r="H141" s="26"/>
      <c r="I141" s="26"/>
      <c r="J141" s="26"/>
      <c r="K141" s="26"/>
      <c r="L141" s="26"/>
      <c r="M141" s="26"/>
    </row>
    <row r="142" spans="6:13" s="28" customFormat="1">
      <c r="G142" s="26"/>
      <c r="H142" s="26"/>
      <c r="I142" s="26"/>
      <c r="J142" s="26"/>
      <c r="K142" s="26"/>
      <c r="L142" s="26"/>
      <c r="M142" s="26"/>
    </row>
    <row r="143" spans="6:13" s="28" customFormat="1">
      <c r="G143" s="26"/>
      <c r="H143" s="26"/>
      <c r="I143" s="26"/>
      <c r="J143" s="26"/>
      <c r="K143" s="26"/>
      <c r="L143" s="26"/>
      <c r="M143" s="26"/>
    </row>
    <row r="144" spans="6:13" s="28" customFormat="1">
      <c r="G144" s="26"/>
      <c r="H144" s="26"/>
      <c r="I144" s="26"/>
      <c r="J144" s="26"/>
      <c r="K144" s="26"/>
      <c r="L144" s="26"/>
      <c r="M144" s="26"/>
    </row>
    <row r="145" spans="7:13" s="28" customFormat="1">
      <c r="G145" s="26"/>
      <c r="H145" s="26"/>
      <c r="I145" s="26"/>
      <c r="J145" s="26"/>
      <c r="K145" s="26"/>
      <c r="L145" s="26"/>
      <c r="M145" s="26"/>
    </row>
    <row r="146" spans="7:13" s="28" customFormat="1">
      <c r="G146" s="26"/>
      <c r="H146" s="26"/>
      <c r="I146" s="26"/>
      <c r="J146" s="26"/>
      <c r="K146" s="26"/>
      <c r="L146" s="26"/>
      <c r="M146" s="26"/>
    </row>
    <row r="147" spans="7:13" s="28" customFormat="1">
      <c r="G147" s="26"/>
      <c r="H147" s="26"/>
      <c r="I147" s="26"/>
      <c r="J147" s="26"/>
      <c r="K147" s="26"/>
      <c r="L147" s="26"/>
      <c r="M147" s="26"/>
    </row>
    <row r="148" spans="7:13" s="28" customFormat="1">
      <c r="G148" s="26"/>
      <c r="H148" s="26"/>
      <c r="I148" s="26"/>
      <c r="J148" s="26"/>
      <c r="K148" s="26"/>
      <c r="L148" s="26"/>
      <c r="M148" s="26"/>
    </row>
    <row r="149" spans="7:13" s="28" customFormat="1">
      <c r="G149" s="26"/>
      <c r="H149" s="26"/>
      <c r="I149" s="26"/>
      <c r="J149" s="26"/>
      <c r="K149" s="26"/>
      <c r="L149" s="26"/>
      <c r="M149" s="26"/>
    </row>
    <row r="150" spans="7:13" s="28" customFormat="1">
      <c r="G150" s="26"/>
      <c r="H150" s="26"/>
      <c r="I150" s="26"/>
      <c r="J150" s="26"/>
      <c r="K150" s="26"/>
      <c r="L150" s="26"/>
      <c r="M150" s="26"/>
    </row>
    <row r="151" spans="7:13" s="28" customFormat="1">
      <c r="G151" s="26"/>
      <c r="H151" s="26"/>
      <c r="I151" s="26"/>
      <c r="J151" s="26"/>
      <c r="K151" s="26"/>
      <c r="L151" s="26"/>
      <c r="M151" s="26"/>
    </row>
    <row r="152" spans="7:13" s="28" customFormat="1">
      <c r="G152" s="26"/>
      <c r="H152" s="26"/>
      <c r="I152" s="26"/>
      <c r="J152" s="26"/>
      <c r="K152" s="26"/>
      <c r="L152" s="26"/>
      <c r="M152" s="26"/>
    </row>
    <row r="153" spans="7:13" s="28" customFormat="1">
      <c r="G153" s="26"/>
      <c r="H153" s="26"/>
      <c r="I153" s="26"/>
      <c r="J153" s="26"/>
      <c r="K153" s="26"/>
      <c r="L153" s="26"/>
      <c r="M153" s="26"/>
    </row>
    <row r="154" spans="7:13" s="28" customFormat="1">
      <c r="G154" s="26"/>
      <c r="H154" s="26"/>
      <c r="I154" s="26"/>
      <c r="J154" s="26"/>
      <c r="K154" s="26"/>
      <c r="L154" s="26"/>
      <c r="M154" s="26"/>
    </row>
    <row r="155" spans="7:13" s="28" customFormat="1">
      <c r="G155" s="26"/>
      <c r="H155" s="26"/>
      <c r="I155" s="26"/>
      <c r="J155" s="26"/>
      <c r="K155" s="26"/>
      <c r="L155" s="26"/>
      <c r="M155" s="26"/>
    </row>
    <row r="156" spans="7:13" s="28" customFormat="1">
      <c r="G156" s="26"/>
      <c r="H156" s="26"/>
      <c r="I156" s="26"/>
      <c r="J156" s="26"/>
      <c r="K156" s="26"/>
      <c r="L156" s="26"/>
      <c r="M156" s="26"/>
    </row>
    <row r="157" spans="7:13" s="28" customFormat="1">
      <c r="G157" s="26"/>
      <c r="H157" s="26"/>
      <c r="I157" s="26"/>
      <c r="J157" s="26"/>
      <c r="K157" s="26"/>
      <c r="L157" s="26"/>
      <c r="M157" s="26"/>
    </row>
    <row r="158" spans="7:13" s="28" customFormat="1">
      <c r="G158" s="26"/>
      <c r="H158" s="26"/>
      <c r="I158" s="26"/>
      <c r="J158" s="26"/>
      <c r="K158" s="26"/>
      <c r="L158" s="26"/>
      <c r="M158" s="26"/>
    </row>
    <row r="159" spans="7:13" s="28" customFormat="1">
      <c r="G159" s="26"/>
      <c r="H159" s="26"/>
      <c r="I159" s="26"/>
      <c r="J159" s="26"/>
      <c r="K159" s="26"/>
      <c r="L159" s="26"/>
      <c r="M159" s="26"/>
    </row>
    <row r="160" spans="7:13" s="28" customFormat="1">
      <c r="G160" s="26"/>
      <c r="H160" s="26"/>
      <c r="I160" s="26"/>
      <c r="J160" s="26"/>
      <c r="K160" s="26"/>
      <c r="L160" s="26"/>
      <c r="M160" s="26"/>
    </row>
    <row r="161" spans="7:13" s="28" customFormat="1">
      <c r="G161" s="26"/>
      <c r="H161" s="26"/>
      <c r="I161" s="26"/>
      <c r="J161" s="26"/>
      <c r="K161" s="26"/>
      <c r="L161" s="26"/>
      <c r="M161" s="26"/>
    </row>
    <row r="162" spans="7:13" s="28" customFormat="1">
      <c r="G162" s="26"/>
      <c r="H162" s="26"/>
      <c r="I162" s="26"/>
      <c r="J162" s="26"/>
      <c r="K162" s="26"/>
      <c r="L162" s="26"/>
      <c r="M162" s="26"/>
    </row>
    <row r="163" spans="7:13" s="28" customFormat="1">
      <c r="G163" s="26"/>
      <c r="H163" s="26"/>
      <c r="I163" s="26"/>
      <c r="J163" s="26"/>
      <c r="K163" s="26"/>
      <c r="L163" s="26"/>
      <c r="M163" s="26"/>
    </row>
    <row r="164" spans="7:13" s="28" customFormat="1">
      <c r="G164" s="26"/>
      <c r="H164" s="26"/>
      <c r="I164" s="26"/>
      <c r="J164" s="26"/>
      <c r="K164" s="26"/>
      <c r="L164" s="26"/>
      <c r="M164" s="26"/>
    </row>
    <row r="165" spans="7:13" s="28" customFormat="1">
      <c r="G165" s="26"/>
      <c r="H165" s="26"/>
      <c r="I165" s="26"/>
      <c r="J165" s="26"/>
      <c r="K165" s="26"/>
      <c r="L165" s="26"/>
      <c r="M165" s="26"/>
    </row>
    <row r="166" spans="7:13" s="28" customFormat="1">
      <c r="G166" s="26"/>
      <c r="H166" s="26"/>
      <c r="I166" s="26"/>
      <c r="J166" s="26"/>
      <c r="K166" s="26"/>
      <c r="L166" s="26"/>
      <c r="M166" s="26"/>
    </row>
    <row r="167" spans="7:13" s="28" customFormat="1">
      <c r="G167" s="26"/>
      <c r="H167" s="26"/>
      <c r="I167" s="26"/>
      <c r="J167" s="26"/>
      <c r="K167" s="26"/>
      <c r="L167" s="26"/>
      <c r="M167" s="26"/>
    </row>
    <row r="168" spans="7:13" s="28" customFormat="1">
      <c r="G168" s="26"/>
      <c r="H168" s="26"/>
      <c r="I168" s="26"/>
      <c r="J168" s="26"/>
      <c r="K168" s="26"/>
      <c r="L168" s="26"/>
      <c r="M168" s="26"/>
    </row>
    <row r="169" spans="7:13" s="28" customFormat="1">
      <c r="G169" s="26"/>
      <c r="H169" s="26"/>
      <c r="I169" s="26"/>
      <c r="J169" s="26"/>
      <c r="K169" s="26"/>
      <c r="L169" s="26"/>
      <c r="M169" s="26"/>
    </row>
    <row r="170" spans="7:13" s="28" customFormat="1">
      <c r="G170" s="26"/>
      <c r="H170" s="26"/>
      <c r="I170" s="26"/>
      <c r="J170" s="26"/>
      <c r="K170" s="26"/>
      <c r="L170" s="26"/>
      <c r="M170" s="26"/>
    </row>
    <row r="171" spans="7:13" s="28" customFormat="1">
      <c r="G171" s="26"/>
      <c r="H171" s="26"/>
      <c r="I171" s="26"/>
      <c r="J171" s="26"/>
      <c r="K171" s="26"/>
      <c r="L171" s="26"/>
      <c r="M171" s="26"/>
    </row>
    <row r="172" spans="7:13" s="28" customFormat="1">
      <c r="G172" s="26"/>
      <c r="H172" s="26"/>
      <c r="I172" s="26"/>
      <c r="J172" s="26"/>
      <c r="K172" s="26"/>
      <c r="L172" s="26"/>
      <c r="M172" s="26"/>
    </row>
    <row r="173" spans="7:13" s="28" customFormat="1">
      <c r="G173" s="26"/>
      <c r="H173" s="26"/>
      <c r="I173" s="26"/>
      <c r="J173" s="26"/>
      <c r="K173" s="26"/>
      <c r="L173" s="26"/>
      <c r="M173" s="26"/>
    </row>
    <row r="174" spans="7:13" s="28" customFormat="1">
      <c r="G174" s="26"/>
      <c r="H174" s="26"/>
      <c r="I174" s="26"/>
      <c r="J174" s="26"/>
      <c r="K174" s="26"/>
      <c r="L174" s="26"/>
      <c r="M174" s="26"/>
    </row>
    <row r="175" spans="7:13" s="28" customFormat="1">
      <c r="G175" s="26"/>
      <c r="H175" s="26"/>
      <c r="I175" s="26"/>
      <c r="J175" s="26"/>
      <c r="K175" s="26"/>
      <c r="L175" s="26"/>
      <c r="M175" s="26"/>
    </row>
    <row r="176" spans="7:13" s="28" customFormat="1">
      <c r="G176" s="26"/>
      <c r="H176" s="26"/>
      <c r="I176" s="26"/>
      <c r="J176" s="26"/>
      <c r="K176" s="26"/>
      <c r="L176" s="26"/>
      <c r="M176" s="26"/>
    </row>
    <row r="177" spans="7:13" s="28" customFormat="1">
      <c r="G177" s="26"/>
      <c r="H177" s="26"/>
      <c r="I177" s="26"/>
      <c r="J177" s="26"/>
      <c r="K177" s="26"/>
      <c r="L177" s="26"/>
      <c r="M177" s="26"/>
    </row>
    <row r="178" spans="7:13" s="28" customFormat="1">
      <c r="G178" s="26"/>
      <c r="H178" s="26"/>
      <c r="I178" s="26"/>
      <c r="J178" s="26"/>
      <c r="K178" s="26"/>
      <c r="L178" s="26"/>
      <c r="M178" s="26"/>
    </row>
    <row r="179" spans="7:13" s="28" customFormat="1">
      <c r="G179" s="26"/>
      <c r="H179" s="26"/>
      <c r="I179" s="26"/>
      <c r="J179" s="26"/>
      <c r="K179" s="26"/>
      <c r="L179" s="26"/>
      <c r="M179" s="26"/>
    </row>
    <row r="180" spans="7:13" s="28" customFormat="1">
      <c r="G180" s="26"/>
      <c r="H180" s="26"/>
      <c r="I180" s="26"/>
      <c r="J180" s="26"/>
      <c r="K180" s="26"/>
      <c r="L180" s="26"/>
      <c r="M180" s="26"/>
    </row>
    <row r="181" spans="7:13" s="28" customFormat="1">
      <c r="G181" s="26"/>
      <c r="H181" s="26"/>
      <c r="I181" s="26"/>
      <c r="J181" s="26"/>
      <c r="K181" s="26"/>
      <c r="L181" s="26"/>
      <c r="M181" s="26"/>
    </row>
    <row r="182" spans="7:13" s="28" customFormat="1">
      <c r="G182" s="26"/>
      <c r="H182" s="26"/>
      <c r="I182" s="26"/>
      <c r="J182" s="26"/>
      <c r="K182" s="26"/>
      <c r="L182" s="26"/>
      <c r="M182" s="26"/>
    </row>
    <row r="183" spans="7:13" s="28" customFormat="1">
      <c r="G183" s="26"/>
      <c r="H183" s="26"/>
      <c r="I183" s="26"/>
      <c r="J183" s="26"/>
      <c r="K183" s="26"/>
      <c r="L183" s="26"/>
      <c r="M183" s="26"/>
    </row>
    <row r="184" spans="7:13" s="28" customFormat="1">
      <c r="G184" s="26"/>
      <c r="H184" s="26"/>
      <c r="I184" s="26"/>
      <c r="J184" s="26"/>
      <c r="K184" s="26"/>
      <c r="L184" s="26"/>
      <c r="M184" s="26"/>
    </row>
    <row r="185" spans="7:13" s="28" customFormat="1">
      <c r="G185" s="26"/>
      <c r="H185" s="26"/>
      <c r="I185" s="26"/>
      <c r="J185" s="26"/>
      <c r="K185" s="26"/>
      <c r="L185" s="26"/>
      <c r="M185" s="26"/>
    </row>
    <row r="186" spans="7:13" s="28" customFormat="1">
      <c r="G186" s="26"/>
      <c r="H186" s="26"/>
      <c r="I186" s="26"/>
      <c r="J186" s="26"/>
      <c r="K186" s="26"/>
      <c r="L186" s="26"/>
      <c r="M186" s="26"/>
    </row>
    <row r="187" spans="7:13" s="28" customFormat="1">
      <c r="G187" s="26"/>
      <c r="H187" s="26"/>
      <c r="I187" s="26"/>
      <c r="J187" s="26"/>
      <c r="K187" s="26"/>
      <c r="L187" s="26"/>
      <c r="M187" s="26"/>
    </row>
    <row r="188" spans="7:13" s="28" customFormat="1">
      <c r="G188" s="26"/>
      <c r="H188" s="26"/>
      <c r="I188" s="26"/>
      <c r="J188" s="26"/>
      <c r="K188" s="26"/>
      <c r="L188" s="26"/>
      <c r="M188" s="26"/>
    </row>
    <row r="189" spans="7:13" s="28" customFormat="1">
      <c r="G189" s="26"/>
      <c r="H189" s="26"/>
      <c r="I189" s="26"/>
      <c r="J189" s="26"/>
      <c r="K189" s="26"/>
      <c r="L189" s="26"/>
      <c r="M189" s="26"/>
    </row>
    <row r="190" spans="7:13" s="28" customFormat="1">
      <c r="G190" s="26"/>
      <c r="H190" s="26"/>
      <c r="I190" s="26"/>
      <c r="J190" s="26"/>
      <c r="K190" s="26"/>
      <c r="L190" s="26"/>
      <c r="M190" s="26"/>
    </row>
    <row r="191" spans="7:13" s="28" customFormat="1">
      <c r="G191" s="26"/>
      <c r="H191" s="26"/>
      <c r="I191" s="26"/>
      <c r="J191" s="26"/>
      <c r="K191" s="26"/>
      <c r="L191" s="26"/>
      <c r="M191" s="26"/>
    </row>
    <row r="192" spans="7:13" s="28" customFormat="1">
      <c r="G192" s="26"/>
      <c r="H192" s="26"/>
      <c r="I192" s="26"/>
      <c r="J192" s="26"/>
      <c r="K192" s="26"/>
      <c r="L192" s="26"/>
      <c r="M192" s="26"/>
    </row>
    <row r="193" spans="7:13" s="28" customFormat="1">
      <c r="G193" s="26"/>
      <c r="H193" s="26"/>
      <c r="I193" s="26"/>
      <c r="J193" s="26"/>
      <c r="K193" s="26"/>
      <c r="L193" s="26"/>
      <c r="M193" s="26"/>
    </row>
    <row r="194" spans="7:13" s="28" customFormat="1">
      <c r="G194" s="26"/>
      <c r="H194" s="26"/>
      <c r="I194" s="26"/>
      <c r="J194" s="26"/>
      <c r="K194" s="26"/>
      <c r="L194" s="26"/>
      <c r="M194" s="26"/>
    </row>
    <row r="195" spans="7:13" s="28" customFormat="1">
      <c r="G195" s="26"/>
      <c r="H195" s="26"/>
      <c r="I195" s="26"/>
      <c r="J195" s="26"/>
      <c r="K195" s="26"/>
      <c r="L195" s="26"/>
      <c r="M195" s="26"/>
    </row>
    <row r="196" spans="7:13" s="28" customFormat="1">
      <c r="G196" s="26"/>
      <c r="H196" s="26"/>
      <c r="I196" s="26"/>
      <c r="J196" s="26"/>
      <c r="K196" s="26"/>
      <c r="L196" s="26"/>
      <c r="M196" s="26"/>
    </row>
    <row r="197" spans="7:13" s="28" customFormat="1">
      <c r="G197" s="26"/>
      <c r="H197" s="26"/>
      <c r="I197" s="26"/>
      <c r="J197" s="26"/>
      <c r="K197" s="26"/>
      <c r="L197" s="26"/>
      <c r="M197" s="26"/>
    </row>
    <row r="198" spans="7:13" s="28" customFormat="1">
      <c r="G198" s="26"/>
      <c r="H198" s="26"/>
      <c r="I198" s="26"/>
      <c r="J198" s="26"/>
      <c r="K198" s="26"/>
      <c r="L198" s="26"/>
      <c r="M198" s="26"/>
    </row>
    <row r="199" spans="7:13" s="28" customFormat="1">
      <c r="G199" s="26"/>
      <c r="H199" s="26"/>
      <c r="I199" s="26"/>
      <c r="J199" s="26"/>
      <c r="K199" s="26"/>
      <c r="L199" s="26"/>
      <c r="M199" s="26"/>
    </row>
    <row r="200" spans="7:13" s="28" customFormat="1">
      <c r="G200" s="26"/>
      <c r="H200" s="26"/>
      <c r="I200" s="26"/>
      <c r="J200" s="26"/>
      <c r="K200" s="26"/>
      <c r="L200" s="26"/>
      <c r="M200" s="26"/>
    </row>
    <row r="201" spans="7:13" s="28" customFormat="1">
      <c r="G201" s="26"/>
      <c r="H201" s="26"/>
      <c r="I201" s="26"/>
      <c r="J201" s="26"/>
      <c r="K201" s="26"/>
      <c r="L201" s="26"/>
      <c r="M201" s="26"/>
    </row>
    <row r="202" spans="7:13" s="28" customFormat="1">
      <c r="G202" s="26"/>
      <c r="H202" s="26"/>
      <c r="I202" s="26"/>
      <c r="J202" s="26"/>
      <c r="K202" s="26"/>
      <c r="L202" s="26"/>
      <c r="M202" s="26"/>
    </row>
    <row r="203" spans="7:13" s="28" customFormat="1">
      <c r="G203" s="26"/>
      <c r="H203" s="26"/>
      <c r="I203" s="26"/>
      <c r="J203" s="26"/>
      <c r="K203" s="26"/>
      <c r="L203" s="26"/>
      <c r="M203" s="26"/>
    </row>
    <row r="204" spans="7:13" s="28" customFormat="1">
      <c r="G204" s="26"/>
      <c r="H204" s="26"/>
      <c r="I204" s="26"/>
      <c r="J204" s="26"/>
      <c r="K204" s="26"/>
      <c r="L204" s="26"/>
      <c r="M204" s="26"/>
    </row>
    <row r="205" spans="7:13" s="28" customFormat="1">
      <c r="G205" s="26"/>
      <c r="H205" s="26"/>
      <c r="I205" s="26"/>
      <c r="J205" s="26"/>
      <c r="K205" s="26"/>
      <c r="L205" s="26"/>
      <c r="M205" s="26"/>
    </row>
    <row r="206" spans="7:13" s="28" customFormat="1">
      <c r="G206" s="26"/>
      <c r="H206" s="26"/>
      <c r="I206" s="26"/>
      <c r="J206" s="26"/>
      <c r="K206" s="26"/>
      <c r="L206" s="26"/>
      <c r="M206" s="26"/>
    </row>
    <row r="207" spans="7:13" s="28" customFormat="1">
      <c r="G207" s="26"/>
      <c r="H207" s="26"/>
      <c r="I207" s="26"/>
      <c r="J207" s="26"/>
      <c r="K207" s="26"/>
      <c r="L207" s="26"/>
      <c r="M207" s="26"/>
    </row>
    <row r="208" spans="7:13" s="28" customFormat="1">
      <c r="G208" s="26"/>
      <c r="H208" s="26"/>
      <c r="I208" s="26"/>
      <c r="J208" s="26"/>
      <c r="K208" s="26"/>
      <c r="L208" s="26"/>
      <c r="M208" s="26"/>
    </row>
    <row r="209" spans="7:13" s="28" customFormat="1">
      <c r="G209" s="26"/>
      <c r="H209" s="26"/>
      <c r="I209" s="26"/>
      <c r="J209" s="26"/>
      <c r="K209" s="26"/>
      <c r="L209" s="26"/>
      <c r="M209" s="26"/>
    </row>
    <row r="210" spans="7:13" s="28" customFormat="1">
      <c r="G210" s="26"/>
      <c r="H210" s="26"/>
      <c r="I210" s="26"/>
      <c r="J210" s="26"/>
      <c r="K210" s="26"/>
      <c r="L210" s="26"/>
      <c r="M210" s="26"/>
    </row>
    <row r="211" spans="7:13" s="28" customFormat="1">
      <c r="G211" s="26"/>
      <c r="H211" s="26"/>
      <c r="I211" s="26"/>
      <c r="J211" s="26"/>
      <c r="K211" s="26"/>
      <c r="L211" s="26"/>
      <c r="M211" s="26"/>
    </row>
    <row r="212" spans="7:13" s="28" customFormat="1">
      <c r="G212" s="26"/>
      <c r="H212" s="26"/>
      <c r="I212" s="26"/>
      <c r="J212" s="26"/>
      <c r="K212" s="26"/>
      <c r="L212" s="26"/>
      <c r="M212" s="26"/>
    </row>
    <row r="213" spans="7:13" s="28" customFormat="1">
      <c r="G213" s="26"/>
      <c r="H213" s="26"/>
      <c r="I213" s="26"/>
      <c r="J213" s="26"/>
      <c r="K213" s="26"/>
      <c r="L213" s="26"/>
      <c r="M213" s="26"/>
    </row>
    <row r="214" spans="7:13" s="28" customFormat="1">
      <c r="G214" s="26"/>
      <c r="H214" s="26"/>
      <c r="I214" s="26"/>
      <c r="J214" s="26"/>
      <c r="K214" s="26"/>
      <c r="L214" s="26"/>
      <c r="M214" s="26"/>
    </row>
    <row r="215" spans="7:13" s="28" customFormat="1">
      <c r="G215" s="26"/>
      <c r="H215" s="26"/>
      <c r="I215" s="26"/>
      <c r="J215" s="26"/>
      <c r="K215" s="26"/>
      <c r="L215" s="26"/>
      <c r="M215" s="26"/>
    </row>
    <row r="216" spans="7:13" s="28" customFormat="1">
      <c r="G216" s="26"/>
      <c r="H216" s="26"/>
      <c r="I216" s="26"/>
      <c r="J216" s="26"/>
      <c r="K216" s="26"/>
      <c r="L216" s="26"/>
      <c r="M216" s="26"/>
    </row>
    <row r="217" spans="7:13" s="28" customFormat="1">
      <c r="G217" s="26"/>
      <c r="H217" s="26"/>
      <c r="I217" s="26"/>
      <c r="J217" s="26"/>
      <c r="K217" s="26"/>
      <c r="L217" s="26"/>
      <c r="M217" s="26"/>
    </row>
    <row r="218" spans="7:13" s="28" customFormat="1">
      <c r="G218" s="26"/>
      <c r="H218" s="26"/>
      <c r="I218" s="26"/>
      <c r="J218" s="26"/>
      <c r="K218" s="26"/>
      <c r="L218" s="26"/>
      <c r="M218" s="26"/>
    </row>
    <row r="219" spans="7:13" s="28" customFormat="1">
      <c r="G219" s="26"/>
      <c r="H219" s="26"/>
      <c r="I219" s="26"/>
      <c r="J219" s="26"/>
      <c r="K219" s="26"/>
      <c r="L219" s="26"/>
      <c r="M219" s="26"/>
    </row>
    <row r="220" spans="7:13" s="28" customFormat="1">
      <c r="G220" s="26"/>
      <c r="H220" s="26"/>
      <c r="I220" s="26"/>
      <c r="J220" s="26"/>
      <c r="K220" s="26"/>
      <c r="L220" s="26"/>
      <c r="M220" s="26"/>
    </row>
    <row r="221" spans="7:13" s="28" customFormat="1">
      <c r="G221" s="26"/>
      <c r="H221" s="26"/>
      <c r="I221" s="26"/>
      <c r="J221" s="26"/>
      <c r="K221" s="26"/>
      <c r="L221" s="26"/>
      <c r="M221" s="26"/>
    </row>
    <row r="222" spans="7:13" s="28" customFormat="1">
      <c r="G222" s="26"/>
      <c r="H222" s="26"/>
      <c r="I222" s="26"/>
      <c r="J222" s="26"/>
      <c r="K222" s="26"/>
      <c r="L222" s="26"/>
      <c r="M222" s="26"/>
    </row>
    <row r="223" spans="7:13" s="28" customFormat="1">
      <c r="G223" s="26"/>
      <c r="H223" s="26"/>
      <c r="I223" s="26"/>
      <c r="J223" s="26"/>
      <c r="K223" s="26"/>
      <c r="L223" s="26"/>
      <c r="M223" s="26"/>
    </row>
    <row r="224" spans="7:13" s="28" customFormat="1">
      <c r="G224" s="26"/>
      <c r="H224" s="26"/>
      <c r="I224" s="26"/>
      <c r="J224" s="26"/>
      <c r="K224" s="26"/>
      <c r="L224" s="26"/>
      <c r="M224" s="26"/>
    </row>
    <row r="225" spans="7:13" s="28" customFormat="1">
      <c r="G225" s="26"/>
      <c r="H225" s="26"/>
      <c r="I225" s="26"/>
      <c r="J225" s="26"/>
      <c r="K225" s="26"/>
      <c r="L225" s="26"/>
      <c r="M225" s="26"/>
    </row>
    <row r="226" spans="7:13" s="28" customFormat="1">
      <c r="G226" s="26"/>
      <c r="H226" s="26"/>
      <c r="I226" s="26"/>
      <c r="J226" s="26"/>
      <c r="K226" s="26"/>
      <c r="L226" s="26"/>
      <c r="M226" s="26"/>
    </row>
    <row r="227" spans="7:13" s="28" customFormat="1">
      <c r="G227" s="26"/>
      <c r="H227" s="26"/>
      <c r="I227" s="26"/>
      <c r="J227" s="26"/>
      <c r="K227" s="26"/>
      <c r="L227" s="26"/>
      <c r="M227" s="26"/>
    </row>
    <row r="228" spans="7:13" s="28" customFormat="1">
      <c r="G228" s="26"/>
      <c r="H228" s="26"/>
      <c r="I228" s="26"/>
      <c r="J228" s="26"/>
      <c r="K228" s="26"/>
      <c r="L228" s="26"/>
      <c r="M228" s="26"/>
    </row>
    <row r="229" spans="7:13" s="28" customFormat="1">
      <c r="G229" s="26"/>
      <c r="H229" s="26"/>
      <c r="I229" s="26"/>
      <c r="J229" s="26"/>
      <c r="K229" s="26"/>
      <c r="L229" s="26"/>
      <c r="M229" s="26"/>
    </row>
    <row r="230" spans="7:13" s="28" customFormat="1">
      <c r="G230" s="26"/>
      <c r="H230" s="26"/>
      <c r="I230" s="26"/>
      <c r="J230" s="26"/>
      <c r="K230" s="26"/>
      <c r="L230" s="26"/>
      <c r="M230" s="26"/>
    </row>
    <row r="231" spans="7:13" s="28" customFormat="1">
      <c r="G231" s="26"/>
      <c r="H231" s="26"/>
      <c r="I231" s="26"/>
      <c r="J231" s="26"/>
      <c r="K231" s="26"/>
      <c r="L231" s="26"/>
      <c r="M231" s="26"/>
    </row>
    <row r="232" spans="7:13" s="28" customFormat="1">
      <c r="G232" s="26"/>
      <c r="H232" s="26"/>
      <c r="I232" s="26"/>
      <c r="J232" s="26"/>
      <c r="K232" s="26"/>
      <c r="L232" s="26"/>
      <c r="M232" s="26"/>
    </row>
    <row r="233" spans="7:13" s="28" customFormat="1">
      <c r="G233" s="26"/>
      <c r="H233" s="26"/>
      <c r="I233" s="26"/>
      <c r="J233" s="26"/>
      <c r="K233" s="26"/>
      <c r="L233" s="26"/>
      <c r="M233" s="26"/>
    </row>
    <row r="234" spans="7:13" s="28" customFormat="1">
      <c r="G234" s="26"/>
      <c r="H234" s="26"/>
      <c r="I234" s="26"/>
      <c r="J234" s="26"/>
      <c r="K234" s="26"/>
      <c r="L234" s="26"/>
      <c r="M234" s="26"/>
    </row>
    <row r="235" spans="7:13" s="28" customFormat="1">
      <c r="G235" s="26"/>
      <c r="H235" s="26"/>
      <c r="I235" s="26"/>
      <c r="J235" s="26"/>
      <c r="K235" s="26"/>
      <c r="L235" s="26"/>
      <c r="M235" s="26"/>
    </row>
    <row r="236" spans="7:13" s="28" customFormat="1">
      <c r="G236" s="26"/>
      <c r="H236" s="26"/>
      <c r="I236" s="26"/>
      <c r="J236" s="26"/>
      <c r="K236" s="26"/>
      <c r="L236" s="26"/>
      <c r="M236" s="26"/>
    </row>
    <row r="237" spans="7:13" s="28" customFormat="1">
      <c r="G237" s="26"/>
      <c r="H237" s="26"/>
      <c r="I237" s="26"/>
      <c r="J237" s="26"/>
      <c r="K237" s="26"/>
      <c r="L237" s="26"/>
      <c r="M237" s="26"/>
    </row>
    <row r="238" spans="7:13" s="28" customFormat="1">
      <c r="G238" s="26"/>
      <c r="H238" s="26"/>
      <c r="I238" s="26"/>
      <c r="J238" s="26"/>
      <c r="K238" s="26"/>
      <c r="L238" s="26"/>
      <c r="M238" s="26"/>
    </row>
    <row r="239" spans="7:13" s="28" customFormat="1">
      <c r="G239" s="26"/>
      <c r="H239" s="26"/>
      <c r="I239" s="26"/>
      <c r="J239" s="26"/>
      <c r="K239" s="26"/>
      <c r="L239" s="26"/>
      <c r="M239" s="26"/>
    </row>
    <row r="240" spans="7:13" s="28" customFormat="1">
      <c r="G240" s="26"/>
      <c r="H240" s="26"/>
      <c r="I240" s="26"/>
      <c r="J240" s="26"/>
      <c r="K240" s="26"/>
      <c r="L240" s="26"/>
      <c r="M240" s="26"/>
    </row>
    <row r="241" spans="7:13" s="28" customFormat="1">
      <c r="G241" s="26"/>
      <c r="H241" s="26"/>
      <c r="I241" s="26"/>
      <c r="J241" s="26"/>
      <c r="K241" s="26"/>
      <c r="L241" s="26"/>
      <c r="M241" s="26"/>
    </row>
    <row r="242" spans="7:13" s="28" customFormat="1">
      <c r="G242" s="26"/>
      <c r="H242" s="26"/>
      <c r="I242" s="26"/>
      <c r="J242" s="26"/>
      <c r="K242" s="26"/>
      <c r="L242" s="26"/>
      <c r="M242" s="26"/>
    </row>
    <row r="243" spans="7:13" s="28" customFormat="1">
      <c r="G243" s="26"/>
      <c r="H243" s="26"/>
      <c r="I243" s="26"/>
      <c r="J243" s="26"/>
      <c r="K243" s="26"/>
      <c r="L243" s="26"/>
      <c r="M243" s="26"/>
    </row>
    <row r="244" spans="7:13" s="28" customFormat="1">
      <c r="G244" s="26"/>
      <c r="H244" s="26"/>
      <c r="I244" s="26"/>
      <c r="J244" s="26"/>
      <c r="K244" s="26"/>
      <c r="L244" s="26"/>
      <c r="M244" s="26"/>
    </row>
    <row r="245" spans="7:13" s="28" customFormat="1">
      <c r="G245" s="26"/>
      <c r="H245" s="26"/>
      <c r="I245" s="26"/>
      <c r="J245" s="26"/>
      <c r="K245" s="26"/>
      <c r="L245" s="26"/>
      <c r="M245" s="26"/>
    </row>
    <row r="246" spans="7:13" s="28" customFormat="1">
      <c r="G246" s="26"/>
      <c r="H246" s="26"/>
      <c r="I246" s="26"/>
      <c r="J246" s="26"/>
      <c r="K246" s="26"/>
      <c r="L246" s="26"/>
      <c r="M246" s="26"/>
    </row>
    <row r="247" spans="7:13" s="28" customFormat="1">
      <c r="G247" s="26"/>
      <c r="H247" s="26"/>
      <c r="I247" s="26"/>
      <c r="J247" s="26"/>
      <c r="K247" s="26"/>
      <c r="L247" s="26"/>
      <c r="M247" s="26"/>
    </row>
    <row r="248" spans="7:13" s="28" customFormat="1">
      <c r="G248" s="26"/>
      <c r="H248" s="26"/>
      <c r="I248" s="26"/>
      <c r="J248" s="26"/>
      <c r="K248" s="26"/>
      <c r="L248" s="26"/>
      <c r="M248" s="26"/>
    </row>
    <row r="249" spans="7:13" s="28" customFormat="1">
      <c r="G249" s="26"/>
      <c r="H249" s="26"/>
      <c r="I249" s="26"/>
      <c r="J249" s="26"/>
      <c r="K249" s="26"/>
      <c r="L249" s="26"/>
      <c r="M249" s="26"/>
    </row>
    <row r="250" spans="7:13" s="28" customFormat="1">
      <c r="G250" s="26"/>
      <c r="H250" s="26"/>
      <c r="I250" s="26"/>
      <c r="J250" s="26"/>
      <c r="K250" s="26"/>
      <c r="L250" s="26"/>
      <c r="M250" s="26"/>
    </row>
    <row r="251" spans="7:13" s="28" customFormat="1">
      <c r="G251" s="26"/>
      <c r="H251" s="26"/>
      <c r="I251" s="26"/>
      <c r="J251" s="26"/>
      <c r="K251" s="26"/>
      <c r="L251" s="26"/>
      <c r="M251" s="26"/>
    </row>
    <row r="252" spans="7:13" s="28" customFormat="1">
      <c r="G252" s="26"/>
      <c r="H252" s="26"/>
      <c r="I252" s="26"/>
      <c r="J252" s="26"/>
      <c r="K252" s="26"/>
      <c r="L252" s="26"/>
      <c r="M252" s="26"/>
    </row>
    <row r="253" spans="7:13" s="28" customFormat="1">
      <c r="G253" s="26"/>
      <c r="H253" s="26"/>
      <c r="I253" s="26"/>
      <c r="J253" s="26"/>
      <c r="K253" s="26"/>
      <c r="L253" s="26"/>
      <c r="M253" s="26"/>
    </row>
    <row r="254" spans="7:13" s="28" customFormat="1">
      <c r="G254" s="26"/>
      <c r="H254" s="26"/>
      <c r="I254" s="26"/>
      <c r="J254" s="26"/>
      <c r="K254" s="26"/>
      <c r="L254" s="26"/>
      <c r="M254" s="26"/>
    </row>
    <row r="255" spans="7:13" s="28" customFormat="1">
      <c r="G255" s="26"/>
      <c r="H255" s="26"/>
      <c r="I255" s="26"/>
      <c r="J255" s="26"/>
      <c r="K255" s="26"/>
      <c r="L255" s="26"/>
      <c r="M255" s="26"/>
    </row>
    <row r="256" spans="7:13" s="28" customFormat="1">
      <c r="G256" s="26"/>
      <c r="H256" s="26"/>
      <c r="I256" s="26"/>
      <c r="J256" s="26"/>
      <c r="K256" s="26"/>
      <c r="L256" s="26"/>
      <c r="M256" s="26"/>
    </row>
    <row r="257" spans="7:13" s="28" customFormat="1">
      <c r="G257" s="26"/>
      <c r="H257" s="26"/>
      <c r="I257" s="26"/>
      <c r="J257" s="26"/>
      <c r="K257" s="26"/>
      <c r="L257" s="26"/>
      <c r="M257" s="26"/>
    </row>
    <row r="258" spans="7:13" s="28" customFormat="1">
      <c r="G258" s="26"/>
      <c r="H258" s="26"/>
      <c r="I258" s="26"/>
      <c r="J258" s="26"/>
      <c r="K258" s="26"/>
      <c r="L258" s="26"/>
      <c r="M258" s="26"/>
    </row>
    <row r="259" spans="7:13" s="28" customFormat="1">
      <c r="G259" s="26"/>
      <c r="H259" s="26"/>
      <c r="I259" s="26"/>
      <c r="J259" s="26"/>
      <c r="K259" s="26"/>
      <c r="L259" s="26"/>
      <c r="M259" s="26"/>
    </row>
    <row r="260" spans="7:13" s="28" customFormat="1">
      <c r="G260" s="26"/>
      <c r="H260" s="26"/>
      <c r="I260" s="26"/>
      <c r="J260" s="26"/>
      <c r="K260" s="26"/>
      <c r="L260" s="26"/>
      <c r="M260" s="26"/>
    </row>
    <row r="261" spans="7:13" s="28" customFormat="1">
      <c r="G261" s="26"/>
      <c r="H261" s="26"/>
      <c r="I261" s="26"/>
      <c r="J261" s="26"/>
      <c r="K261" s="26"/>
      <c r="L261" s="26"/>
      <c r="M261" s="26"/>
    </row>
    <row r="262" spans="7:13" s="28" customFormat="1">
      <c r="G262" s="26"/>
      <c r="H262" s="26"/>
      <c r="I262" s="26"/>
      <c r="J262" s="26"/>
      <c r="K262" s="26"/>
      <c r="L262" s="26"/>
      <c r="M262" s="26"/>
    </row>
    <row r="263" spans="7:13" s="28" customFormat="1">
      <c r="G263" s="26"/>
      <c r="H263" s="26"/>
      <c r="I263" s="26"/>
      <c r="J263" s="26"/>
      <c r="K263" s="26"/>
      <c r="L263" s="26"/>
      <c r="M263" s="26"/>
    </row>
    <row r="264" spans="7:13" s="28" customFormat="1">
      <c r="G264" s="26"/>
      <c r="H264" s="26"/>
      <c r="I264" s="26"/>
      <c r="J264" s="26"/>
      <c r="K264" s="26"/>
      <c r="L264" s="26"/>
      <c r="M264" s="26"/>
    </row>
    <row r="265" spans="7:13" s="28" customFormat="1">
      <c r="G265" s="26"/>
      <c r="H265" s="26"/>
      <c r="I265" s="26"/>
      <c r="J265" s="26"/>
      <c r="K265" s="26"/>
      <c r="L265" s="26"/>
      <c r="M265" s="26"/>
    </row>
    <row r="266" spans="7:13" s="28" customFormat="1">
      <c r="G266" s="26"/>
      <c r="H266" s="26"/>
      <c r="I266" s="26"/>
      <c r="J266" s="26"/>
      <c r="K266" s="26"/>
      <c r="L266" s="26"/>
      <c r="M266" s="26"/>
    </row>
    <row r="267" spans="7:13" s="28" customFormat="1">
      <c r="G267" s="26"/>
      <c r="H267" s="26"/>
      <c r="I267" s="26"/>
      <c r="J267" s="26"/>
      <c r="K267" s="26"/>
      <c r="L267" s="26"/>
      <c r="M267" s="26"/>
    </row>
    <row r="268" spans="7:13" s="28" customFormat="1">
      <c r="G268" s="26"/>
      <c r="H268" s="26"/>
      <c r="I268" s="26"/>
      <c r="J268" s="26"/>
      <c r="K268" s="26"/>
      <c r="L268" s="26"/>
      <c r="M268" s="26"/>
    </row>
    <row r="269" spans="7:13" s="28" customFormat="1">
      <c r="G269" s="26"/>
      <c r="H269" s="26"/>
      <c r="I269" s="26"/>
      <c r="J269" s="26"/>
      <c r="K269" s="26"/>
      <c r="L269" s="26"/>
      <c r="M269" s="26"/>
    </row>
    <row r="270" spans="7:13" s="28" customFormat="1">
      <c r="G270" s="26"/>
      <c r="H270" s="26"/>
      <c r="I270" s="26"/>
      <c r="J270" s="26"/>
      <c r="K270" s="26"/>
      <c r="L270" s="26"/>
      <c r="M270" s="26"/>
    </row>
    <row r="271" spans="7:13" s="28" customFormat="1">
      <c r="G271" s="26"/>
      <c r="H271" s="26"/>
      <c r="I271" s="26"/>
      <c r="J271" s="26"/>
      <c r="K271" s="26"/>
      <c r="L271" s="26"/>
      <c r="M271" s="26"/>
    </row>
    <row r="272" spans="7:13" s="28" customFormat="1">
      <c r="G272" s="26"/>
      <c r="H272" s="26"/>
      <c r="I272" s="26"/>
      <c r="J272" s="26"/>
      <c r="K272" s="26"/>
      <c r="L272" s="26"/>
      <c r="M272" s="26"/>
    </row>
    <row r="273" spans="7:13" s="28" customFormat="1">
      <c r="G273" s="26"/>
      <c r="H273" s="26"/>
      <c r="I273" s="26"/>
      <c r="J273" s="26"/>
      <c r="K273" s="26"/>
      <c r="L273" s="26"/>
      <c r="M273" s="26"/>
    </row>
    <row r="274" spans="7:13" s="28" customFormat="1">
      <c r="G274" s="26"/>
      <c r="H274" s="26"/>
      <c r="I274" s="26"/>
      <c r="J274" s="26"/>
      <c r="K274" s="26"/>
      <c r="L274" s="26"/>
      <c r="M274" s="26"/>
    </row>
    <row r="275" spans="7:13" s="28" customFormat="1">
      <c r="G275" s="26"/>
      <c r="H275" s="26"/>
      <c r="I275" s="26"/>
      <c r="J275" s="26"/>
      <c r="K275" s="26"/>
      <c r="L275" s="26"/>
      <c r="M275" s="26"/>
    </row>
    <row r="276" spans="7:13" s="28" customFormat="1">
      <c r="G276" s="26"/>
      <c r="H276" s="26"/>
      <c r="I276" s="26"/>
      <c r="J276" s="26"/>
      <c r="K276" s="26"/>
      <c r="L276" s="26"/>
      <c r="M276" s="26"/>
    </row>
    <row r="277" spans="7:13" s="28" customFormat="1">
      <c r="G277" s="26"/>
      <c r="H277" s="26"/>
      <c r="I277" s="26"/>
      <c r="J277" s="26"/>
      <c r="K277" s="26"/>
      <c r="L277" s="26"/>
      <c r="M277" s="26"/>
    </row>
    <row r="278" spans="7:13" s="28" customFormat="1">
      <c r="G278" s="26"/>
      <c r="H278" s="26"/>
      <c r="I278" s="26"/>
      <c r="J278" s="26"/>
      <c r="K278" s="26"/>
      <c r="L278" s="26"/>
      <c r="M278" s="26"/>
    </row>
    <row r="279" spans="7:13" s="28" customFormat="1">
      <c r="G279" s="26"/>
      <c r="H279" s="26"/>
      <c r="I279" s="26"/>
      <c r="J279" s="26"/>
      <c r="K279" s="26"/>
      <c r="L279" s="26"/>
      <c r="M279" s="26"/>
    </row>
    <row r="280" spans="7:13" s="28" customFormat="1">
      <c r="G280" s="26"/>
      <c r="H280" s="26"/>
      <c r="I280" s="26"/>
      <c r="J280" s="26"/>
      <c r="K280" s="26"/>
      <c r="L280" s="26"/>
      <c r="M280" s="26"/>
    </row>
    <row r="281" spans="7:13" s="28" customFormat="1">
      <c r="G281" s="26"/>
      <c r="H281" s="26"/>
      <c r="I281" s="26"/>
      <c r="J281" s="26"/>
      <c r="K281" s="26"/>
      <c r="L281" s="26"/>
      <c r="M281" s="26"/>
    </row>
    <row r="282" spans="7:13" s="28" customFormat="1">
      <c r="G282" s="26"/>
      <c r="H282" s="26"/>
      <c r="I282" s="26"/>
      <c r="J282" s="26"/>
      <c r="K282" s="26"/>
      <c r="L282" s="26"/>
      <c r="M282" s="26"/>
    </row>
    <row r="283" spans="7:13" s="28" customFormat="1">
      <c r="G283" s="26"/>
      <c r="H283" s="26"/>
      <c r="I283" s="26"/>
      <c r="J283" s="26"/>
      <c r="K283" s="26"/>
      <c r="L283" s="26"/>
      <c r="M283" s="26"/>
    </row>
    <row r="284" spans="7:13" s="28" customFormat="1">
      <c r="G284" s="26"/>
      <c r="H284" s="26"/>
      <c r="I284" s="26"/>
      <c r="J284" s="26"/>
      <c r="K284" s="26"/>
      <c r="L284" s="26"/>
      <c r="M284" s="26"/>
    </row>
    <row r="285" spans="7:13" s="28" customFormat="1">
      <c r="G285" s="26"/>
      <c r="H285" s="26"/>
      <c r="I285" s="26"/>
      <c r="J285" s="26"/>
      <c r="K285" s="26"/>
      <c r="L285" s="26"/>
      <c r="M285" s="26"/>
    </row>
    <row r="286" spans="7:13" s="28" customFormat="1">
      <c r="G286" s="26"/>
      <c r="H286" s="26"/>
      <c r="I286" s="26"/>
      <c r="J286" s="26"/>
      <c r="K286" s="26"/>
      <c r="L286" s="26"/>
      <c r="M286" s="26"/>
    </row>
  </sheetData>
  <sheetProtection sheet="1" objects="1" scenarios="1"/>
  <protectedRanges>
    <protectedRange sqref="S17:S116 V17:W116 T2 O2 Q2 N4:N5 G119 B17:P116" name="Ausgaben"/>
  </protectedRanges>
  <mergeCells count="6">
    <mergeCell ref="C2:F2"/>
    <mergeCell ref="B117:D117"/>
    <mergeCell ref="C4:F5"/>
    <mergeCell ref="C7:F12"/>
    <mergeCell ref="N4:Q4"/>
    <mergeCell ref="N5:Q5"/>
  </mergeCells>
  <dataValidations count="16">
    <dataValidation type="list" allowBlank="1" showInputMessage="1" showErrorMessage="1" sqref="H17:H116">
      <formula1>$H$122:$H$131</formula1>
    </dataValidation>
    <dataValidation type="custom" allowBlank="1" showInputMessage="1" showErrorMessage="1" errorTitle="Dezimalstellen" error="Bitte erfassen Sie maximal 2 Dezimalstellen." sqref="I17:K116 W17:W116 N17:O116 S115">
      <formula1>MOD(I17*10^2,1)=0</formula1>
    </dataValidation>
    <dataValidation type="custom" allowBlank="1" showInputMessage="1" showErrorMessage="1" errorTitle="Dezimalstellen" error="Bitte erfassen Sie maximal 2 Dezimalstellen." sqref="S116">
      <formula1>MOD(S116*10^2,1)=0</formula1>
    </dataValidation>
    <dataValidation type="custom" allowBlank="1" showInputMessage="1" showErrorMessage="1" errorTitle="Dezimalstellen" error="Bitte erfassen Sie maximal 2 Dezimalstellen." sqref="S114">
      <formula1>MOD(S114*10^2,1)=0</formula1>
    </dataValidation>
    <dataValidation type="custom" allowBlank="1" showInputMessage="1" showErrorMessage="1" errorTitle="Dezimalstellen" error="Bitte erfassen Sie maximal 2 Dezimalstellen." sqref="S113">
      <formula1>MOD(S113*10^2,1)=0</formula1>
    </dataValidation>
    <dataValidation type="custom" allowBlank="1" showInputMessage="1" showErrorMessage="1" errorTitle="Dezimalstellen" error="Bitte erfassen Sie maximal 2 Dezimalstellen." sqref="S112">
      <formula1>MOD(S112*10^2,1)=0</formula1>
    </dataValidation>
    <dataValidation type="custom" allowBlank="1" showInputMessage="1" showErrorMessage="1" errorTitle="Dezimalstellen" error="Bitte erfassen Sie maximal 2 Dezimalstellen." sqref="S111">
      <formula1>MOD(S111*10^2,1)=0</formula1>
    </dataValidation>
    <dataValidation type="custom" allowBlank="1" showInputMessage="1" showErrorMessage="1" errorTitle="Dezimalstellen" error="Bitte erfassen Sie maximal 2 Dezimalstellen." sqref="S110">
      <formula1>MOD(S110*10^2,1)=0</formula1>
    </dataValidation>
    <dataValidation type="custom" allowBlank="1" showInputMessage="1" showErrorMessage="1" errorTitle="Dezimalstellen" error="Bitte erfassen Sie maximal 2 Dezimalstellen." sqref="S109">
      <formula1>MOD(S109*10^2,1)=0</formula1>
    </dataValidation>
    <dataValidation type="custom" allowBlank="1" showInputMessage="1" showErrorMessage="1" errorTitle="Dezimalstellen" error="Bitte erfassen Sie maximal 2 Dezimalstellen." sqref="S108">
      <formula1>MOD(S108*10^2,1)=0</formula1>
    </dataValidation>
    <dataValidation type="custom" allowBlank="1" showInputMessage="1" showErrorMessage="1" errorTitle="Dezimalstellen" error="Bitte erfassen Sie maximal 2 Dezimalstellen." sqref="S107">
      <formula1>MOD(S107*10^2,1)=0</formula1>
    </dataValidation>
    <dataValidation type="custom" allowBlank="1" showInputMessage="1" showErrorMessage="1" errorTitle="Dezimalstellen" error="Bitte erfassen Sie maximal 2 Dezimalstellen." sqref="S106">
      <formula1>MOD(S106*10^2,1)=0</formula1>
    </dataValidation>
    <dataValidation type="custom" allowBlank="1" showInputMessage="1" showErrorMessage="1" errorTitle="Dezimalstellen" error="Bitte erfassen Sie maximal 2 Dezimalstellen." sqref="S105">
      <formula1>MOD(S105*10^2,1)=0</formula1>
    </dataValidation>
    <dataValidation type="custom" allowBlank="1" showInputMessage="1" showErrorMessage="1" errorTitle="Dezimalstellen" error="Bitte erfassen Sie maximal 2 Dezimalstellen." sqref="S104">
      <formula1>MOD(S104*10^2,1)=0</formula1>
    </dataValidation>
    <dataValidation type="custom" allowBlank="1" showInputMessage="1" showErrorMessage="1" errorTitle="Dezimalstellen" error="Bitte erfassen Sie maximal 2 Dezimalstellen." sqref="S17:S102">
      <formula1>MOD(S17*10^2,1)=0</formula1>
    </dataValidation>
    <dataValidation type="custom" allowBlank="1" showInputMessage="1" showErrorMessage="1" errorTitle="Dezimalstellen" error="Bitte erfassen Sie maximal 2 Dezimalstellen." sqref="S103">
      <formula1>MOD(S103*10^2,1)=0</formula1>
    </dataValidation>
  </dataValidations>
  <pageMargins left="0.31496062992125984" right="0.31496062992125984" top="0.39370078740157483" bottom="0.78740157480314965" header="0.31496062992125984" footer="0.31496062992125984"/>
  <pageSetup paperSize="8" scale="19" orientation="landscape" r:id="rId1"/>
  <headerFooter>
    <oddFooter xml:space="preserve">&amp;L&amp;"Arial,Standard"&amp;10Stand: 03.12.2024&amp;C&amp;12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5" tint="-0.249977111117893"/>
    <pageSetUpPr fitToPage="1"/>
  </sheetPr>
  <dimension ref="A1:CQ237"/>
  <sheetViews>
    <sheetView showGridLines="0" topLeftCell="A7" zoomScale="85" zoomScaleNormal="85" zoomScaleSheetLayoutView="50" workbookViewId="0">
      <pane ySplit="10" topLeftCell="A17" activePane="bottomLeft" state="frozen"/>
      <selection activeCell="A7" sqref="A7"/>
      <selection pane="bottomLeft" activeCell="B17" sqref="B17"/>
    </sheetView>
  </sheetViews>
  <sheetFormatPr baseColWidth="10" defaultColWidth="11.5703125" defaultRowHeight="15"/>
  <cols>
    <col min="1" max="1" width="9.5703125" style="28" customWidth="1"/>
    <col min="2" max="2" width="9" style="24" bestFit="1" customWidth="1"/>
    <col min="3" max="4" width="53.28515625" style="24" customWidth="1"/>
    <col min="5" max="5" width="62.42578125" style="24" customWidth="1"/>
    <col min="6" max="7" width="23" style="58" customWidth="1"/>
    <col min="8" max="8" width="18.85546875" style="58" customWidth="1"/>
    <col min="9" max="9" width="22.140625" style="58" customWidth="1"/>
    <col min="10" max="10" width="16.28515625" style="24" customWidth="1"/>
    <col min="11" max="12" width="18.28515625" style="24" customWidth="1"/>
    <col min="13" max="13" width="17.42578125" style="24" bestFit="1" customWidth="1"/>
    <col min="14" max="16" width="18.28515625" style="24" customWidth="1"/>
    <col min="17" max="17" width="20.85546875" style="24" bestFit="1" customWidth="1"/>
    <col min="18" max="18" width="13.7109375" style="24" customWidth="1"/>
    <col min="19" max="19" width="18.28515625" style="24" customWidth="1"/>
    <col min="20" max="20" width="20" style="24" customWidth="1"/>
    <col min="21" max="21" width="19.28515625" style="24" customWidth="1"/>
    <col min="22" max="22" width="19.7109375" style="24" customWidth="1"/>
    <col min="23" max="23" width="22.85546875" style="24" customWidth="1"/>
    <col min="24" max="24" width="16.140625" style="24" customWidth="1"/>
    <col min="25" max="25" width="21.140625" style="24" customWidth="1"/>
    <col min="26" max="26" width="24.5703125" style="24" customWidth="1"/>
    <col min="27" max="27" width="19.7109375" style="24" customWidth="1"/>
    <col min="28" max="28" width="20.85546875" style="24" customWidth="1"/>
    <col min="29" max="29" width="27.140625" style="24" customWidth="1"/>
    <col min="30" max="30" width="12.5703125" style="24" customWidth="1"/>
    <col min="31" max="31" width="18.42578125" style="24" customWidth="1"/>
    <col min="32" max="32" width="17.28515625" style="28" customWidth="1"/>
    <col min="33" max="54" width="11.5703125" style="28"/>
    <col min="55" max="16384" width="11.5703125" style="24"/>
  </cols>
  <sheetData>
    <row r="1" spans="1:95" s="28" customFormat="1" ht="7.9" customHeight="1">
      <c r="F1" s="26"/>
    </row>
    <row r="2" spans="1:95" ht="33.6" customHeight="1">
      <c r="B2" s="28"/>
      <c r="C2" s="253" t="s">
        <v>77</v>
      </c>
      <c r="D2" s="253"/>
      <c r="E2" s="253"/>
      <c r="F2" s="26"/>
      <c r="G2" s="28"/>
      <c r="H2" s="28"/>
      <c r="I2" s="28"/>
      <c r="J2" s="28"/>
      <c r="K2" s="28"/>
      <c r="L2" s="28"/>
      <c r="M2" s="28"/>
      <c r="N2" s="28"/>
      <c r="O2" s="28"/>
      <c r="P2" s="28"/>
      <c r="Q2" s="28"/>
      <c r="R2" s="28"/>
      <c r="S2" s="28"/>
      <c r="T2" s="28"/>
      <c r="U2" s="28"/>
      <c r="V2" s="28"/>
      <c r="W2" s="28"/>
      <c r="X2" s="28"/>
      <c r="Y2" s="28"/>
      <c r="Z2" s="28"/>
      <c r="AA2" s="28"/>
      <c r="AB2" s="28"/>
      <c r="AC2" s="28"/>
      <c r="AD2" s="28"/>
      <c r="AE2" s="28"/>
    </row>
    <row r="3" spans="1:95" ht="9.6" customHeight="1" thickBot="1">
      <c r="B3" s="28"/>
      <c r="C3" s="28"/>
      <c r="D3" s="28"/>
      <c r="E3" s="28"/>
      <c r="F3" s="26"/>
      <c r="G3" s="28"/>
      <c r="H3" s="28"/>
      <c r="I3" s="28"/>
      <c r="J3" s="28"/>
      <c r="K3" s="28"/>
      <c r="L3" s="28"/>
      <c r="M3" s="28"/>
      <c r="N3" s="28"/>
      <c r="O3" s="28"/>
      <c r="P3" s="28"/>
      <c r="Q3" s="28"/>
      <c r="R3" s="28"/>
      <c r="S3" s="28"/>
      <c r="T3" s="28"/>
      <c r="U3" s="28"/>
      <c r="V3" s="28"/>
      <c r="W3" s="28"/>
      <c r="X3" s="28"/>
      <c r="Y3" s="28"/>
      <c r="Z3" s="28"/>
      <c r="AA3" s="28"/>
      <c r="AB3" s="28"/>
      <c r="AC3" s="28"/>
      <c r="AD3" s="28"/>
      <c r="AE3" s="28"/>
    </row>
    <row r="4" spans="1:95" ht="21.6" customHeight="1">
      <c r="B4" s="28"/>
      <c r="C4" s="235" t="s">
        <v>4</v>
      </c>
      <c r="D4" s="236"/>
      <c r="E4" s="237"/>
      <c r="F4" s="26"/>
      <c r="G4" s="28"/>
      <c r="H4" s="28"/>
      <c r="I4" s="28"/>
      <c r="J4" s="28"/>
      <c r="K4" s="28"/>
      <c r="L4" s="28"/>
      <c r="M4" s="28"/>
      <c r="N4" s="28"/>
      <c r="O4" s="28"/>
      <c r="P4" s="28"/>
      <c r="Q4" s="28"/>
      <c r="R4" s="28"/>
      <c r="S4" s="28"/>
      <c r="T4" s="28"/>
      <c r="U4" s="28"/>
      <c r="V4" s="28"/>
      <c r="W4" s="28"/>
      <c r="X4" s="28"/>
      <c r="Y4" s="28"/>
      <c r="Z4" s="28"/>
      <c r="AA4" s="28"/>
      <c r="AB4" s="28"/>
      <c r="AC4" s="28"/>
      <c r="AD4" s="28"/>
      <c r="AE4" s="28"/>
    </row>
    <row r="5" spans="1:95" ht="21.6" customHeight="1" thickBot="1">
      <c r="B5" s="28"/>
      <c r="C5" s="238"/>
      <c r="D5" s="239"/>
      <c r="E5" s="240"/>
      <c r="F5" s="26"/>
      <c r="G5" s="28"/>
      <c r="H5" s="28"/>
      <c r="I5" s="28"/>
      <c r="J5" s="28"/>
      <c r="K5" s="28"/>
      <c r="L5" s="28"/>
      <c r="M5" s="28"/>
      <c r="N5" s="28"/>
      <c r="O5" s="28"/>
      <c r="P5" s="28"/>
      <c r="Q5" s="28"/>
      <c r="R5" s="28"/>
      <c r="S5" s="28"/>
      <c r="T5" s="28"/>
      <c r="U5" s="28"/>
      <c r="V5" s="28"/>
      <c r="W5" s="28"/>
      <c r="X5" s="28"/>
      <c r="Y5" s="28"/>
      <c r="Z5" s="28"/>
      <c r="AA5" s="28"/>
      <c r="AB5" s="28"/>
      <c r="AC5" s="28"/>
      <c r="AD5" s="28"/>
      <c r="AE5" s="28"/>
      <c r="AF5" s="31"/>
    </row>
    <row r="6" spans="1:95" s="62" customFormat="1" ht="5.45" customHeight="1" thickBot="1">
      <c r="A6" s="28"/>
      <c r="B6" s="28"/>
      <c r="C6" s="31"/>
      <c r="D6" s="31"/>
      <c r="E6" s="31"/>
      <c r="F6" s="26"/>
      <c r="G6" s="28"/>
      <c r="H6" s="28"/>
      <c r="I6" s="28"/>
      <c r="J6" s="28"/>
      <c r="K6" s="28"/>
      <c r="L6" s="28"/>
      <c r="M6" s="28"/>
      <c r="N6" s="28"/>
      <c r="O6" s="28"/>
      <c r="P6" s="28"/>
      <c r="Q6" s="28"/>
      <c r="R6" s="28"/>
      <c r="S6" s="28"/>
      <c r="T6" s="28"/>
      <c r="U6" s="28"/>
      <c r="V6" s="28"/>
      <c r="W6" s="28"/>
      <c r="X6" s="28"/>
      <c r="Y6" s="28"/>
      <c r="Z6" s="28"/>
      <c r="AA6" s="28"/>
      <c r="AB6" s="28"/>
      <c r="AC6" s="28"/>
      <c r="AD6" s="28"/>
      <c r="AE6" s="28"/>
      <c r="AF6" s="31"/>
      <c r="AG6" s="28"/>
      <c r="AH6" s="28"/>
      <c r="AI6" s="28"/>
      <c r="AJ6" s="28"/>
      <c r="AK6" s="28"/>
      <c r="AL6" s="28"/>
      <c r="AM6" s="28"/>
      <c r="AN6" s="28"/>
      <c r="AO6" s="28"/>
      <c r="AP6" s="28"/>
      <c r="AQ6" s="28"/>
      <c r="AR6" s="28"/>
      <c r="AS6" s="28"/>
      <c r="AT6" s="28"/>
      <c r="AU6" s="28"/>
      <c r="AV6" s="28"/>
      <c r="AW6" s="28"/>
      <c r="AX6" s="28"/>
      <c r="AY6" s="28"/>
      <c r="AZ6" s="28"/>
      <c r="BA6" s="28"/>
      <c r="BB6" s="28"/>
    </row>
    <row r="7" spans="1:95" s="62" customFormat="1" ht="21.6" customHeight="1" thickBot="1">
      <c r="A7" s="28"/>
      <c r="B7" s="28"/>
      <c r="C7" s="241" t="s">
        <v>71</v>
      </c>
      <c r="D7" s="242"/>
      <c r="E7" s="243"/>
      <c r="F7" s="26"/>
      <c r="G7" s="28"/>
      <c r="H7" s="255" t="s">
        <v>36</v>
      </c>
      <c r="I7" s="256"/>
      <c r="J7" s="39">
        <f>Belegliste_Ausgaben_1a!O2</f>
        <v>0</v>
      </c>
      <c r="K7" s="28"/>
      <c r="L7" s="28"/>
      <c r="M7" s="28"/>
      <c r="N7" s="28"/>
      <c r="O7" s="28"/>
      <c r="P7" s="28"/>
      <c r="Q7" s="28"/>
      <c r="R7" s="28"/>
      <c r="S7" s="28"/>
      <c r="T7" s="28"/>
      <c r="U7" s="28"/>
      <c r="V7" s="28"/>
      <c r="W7" s="28"/>
      <c r="X7" s="28"/>
      <c r="Y7" s="28"/>
      <c r="Z7" s="28"/>
      <c r="AA7" s="28"/>
      <c r="AB7" s="28"/>
      <c r="AC7" s="28"/>
      <c r="AD7" s="28"/>
      <c r="AE7" s="28"/>
      <c r="AF7" s="31"/>
      <c r="AG7" s="28"/>
      <c r="AH7" s="28"/>
      <c r="AI7" s="28"/>
      <c r="AJ7" s="28"/>
      <c r="AK7" s="28"/>
      <c r="AL7" s="28"/>
      <c r="AM7" s="28"/>
      <c r="AN7" s="28"/>
      <c r="AO7" s="28"/>
      <c r="AP7" s="28"/>
      <c r="AQ7" s="28"/>
      <c r="AR7" s="28"/>
      <c r="AS7" s="28"/>
      <c r="AT7" s="28"/>
      <c r="AU7" s="28"/>
      <c r="AV7" s="28"/>
      <c r="AW7" s="28"/>
      <c r="AX7" s="28"/>
      <c r="AY7" s="28"/>
      <c r="AZ7" s="28"/>
      <c r="BA7" s="28"/>
      <c r="BB7" s="28"/>
    </row>
    <row r="8" spans="1:95" s="62" customFormat="1" ht="21.6" customHeight="1" thickBot="1">
      <c r="A8" s="28"/>
      <c r="B8" s="28"/>
      <c r="C8" s="244"/>
      <c r="D8" s="245"/>
      <c r="E8" s="246"/>
      <c r="F8" s="26"/>
      <c r="G8" s="28"/>
      <c r="H8" s="28"/>
      <c r="I8" s="28"/>
      <c r="J8" s="28"/>
      <c r="K8" s="28"/>
      <c r="L8" s="28"/>
      <c r="M8" s="28"/>
      <c r="N8" s="28"/>
      <c r="O8" s="28"/>
      <c r="P8" s="28"/>
      <c r="Q8" s="28"/>
      <c r="R8" s="28"/>
      <c r="S8" s="28"/>
      <c r="T8" s="28"/>
      <c r="U8" s="28"/>
      <c r="V8" s="28"/>
      <c r="W8" s="28"/>
      <c r="X8" s="28"/>
      <c r="Y8" s="28"/>
      <c r="Z8" s="28"/>
      <c r="AA8" s="28"/>
      <c r="AB8" s="28"/>
      <c r="AC8" s="63" t="s">
        <v>69</v>
      </c>
      <c r="AD8" s="28"/>
      <c r="AE8" s="28"/>
      <c r="AF8" s="31"/>
      <c r="AG8" s="28"/>
      <c r="AH8" s="28"/>
      <c r="AI8" s="28"/>
      <c r="AJ8" s="28"/>
      <c r="AK8" s="28"/>
      <c r="AL8" s="28"/>
      <c r="AM8" s="28"/>
      <c r="AN8" s="28"/>
      <c r="AO8" s="28"/>
      <c r="AP8" s="28"/>
      <c r="AQ8" s="28"/>
      <c r="AR8" s="28"/>
      <c r="AS8" s="28"/>
      <c r="AT8" s="28"/>
      <c r="AU8" s="28"/>
      <c r="AV8" s="28"/>
      <c r="AW8" s="28"/>
      <c r="AX8" s="28"/>
      <c r="AY8" s="28"/>
      <c r="AZ8" s="28"/>
      <c r="BA8" s="28"/>
      <c r="BB8" s="28"/>
    </row>
    <row r="9" spans="1:95" s="62" customFormat="1" ht="21.6" customHeight="1" thickBot="1">
      <c r="A9" s="28"/>
      <c r="B9" s="28"/>
      <c r="C9" s="244"/>
      <c r="D9" s="245"/>
      <c r="E9" s="246"/>
      <c r="F9" s="26"/>
      <c r="G9" s="28"/>
      <c r="H9" s="257" t="s">
        <v>2</v>
      </c>
      <c r="I9" s="258"/>
      <c r="J9" s="40">
        <f>Belegliste_Ausgaben_1a!N4</f>
        <v>0</v>
      </c>
      <c r="K9" s="28"/>
      <c r="L9" s="28"/>
      <c r="M9" s="28"/>
      <c r="N9" s="28"/>
      <c r="O9" s="28"/>
      <c r="P9" s="28"/>
      <c r="Q9" s="28"/>
      <c r="R9" s="28"/>
      <c r="S9" s="28"/>
      <c r="T9" s="28"/>
      <c r="U9" s="28"/>
      <c r="V9" s="28"/>
      <c r="W9" s="28"/>
      <c r="X9" s="28"/>
      <c r="Y9" s="28"/>
      <c r="Z9" s="28"/>
      <c r="AA9" s="28"/>
      <c r="AB9" s="28"/>
      <c r="AC9" s="63" t="s">
        <v>45</v>
      </c>
      <c r="AD9" s="28"/>
      <c r="AE9" s="28"/>
      <c r="AF9" s="31"/>
      <c r="AG9" s="28"/>
      <c r="AH9" s="28"/>
      <c r="AI9" s="28"/>
      <c r="AJ9" s="28"/>
      <c r="AK9" s="28"/>
      <c r="AL9" s="28"/>
      <c r="AM9" s="28"/>
      <c r="AN9" s="28"/>
      <c r="AO9" s="28"/>
      <c r="AP9" s="28"/>
      <c r="AQ9" s="28"/>
      <c r="AR9" s="28"/>
      <c r="AS9" s="28"/>
      <c r="AT9" s="28"/>
      <c r="AU9" s="28"/>
      <c r="AV9" s="28"/>
      <c r="AW9" s="28"/>
      <c r="AX9" s="28"/>
      <c r="AY9" s="28"/>
      <c r="AZ9" s="28"/>
      <c r="BA9" s="28"/>
      <c r="BB9" s="28"/>
    </row>
    <row r="10" spans="1:95" s="62" customFormat="1" ht="15" customHeight="1" thickBot="1">
      <c r="A10" s="28"/>
      <c r="B10" s="28"/>
      <c r="C10" s="244"/>
      <c r="D10" s="245"/>
      <c r="E10" s="246"/>
      <c r="F10" s="26"/>
      <c r="G10" s="28"/>
      <c r="H10" s="257" t="s">
        <v>65</v>
      </c>
      <c r="I10" s="258"/>
      <c r="J10" s="40">
        <f>Belegliste_Ausgaben_1a!N5</f>
        <v>0</v>
      </c>
      <c r="K10" s="28"/>
      <c r="L10" s="28"/>
      <c r="M10" s="28"/>
      <c r="N10" s="28"/>
      <c r="O10" s="28"/>
      <c r="P10" s="28"/>
      <c r="Q10" s="28"/>
      <c r="R10" s="28"/>
      <c r="S10" s="28"/>
      <c r="T10" s="28"/>
      <c r="U10" s="28"/>
      <c r="V10" s="28"/>
      <c r="W10" s="28"/>
      <c r="X10" s="28"/>
      <c r="Y10" s="28"/>
      <c r="Z10" s="28"/>
      <c r="AA10" s="28"/>
      <c r="AB10" s="28"/>
      <c r="AC10" s="63" t="s">
        <v>70</v>
      </c>
      <c r="AD10" s="28"/>
      <c r="AE10" s="28"/>
      <c r="AF10" s="31"/>
      <c r="AG10" s="28"/>
      <c r="AH10" s="28"/>
      <c r="AI10" s="28"/>
      <c r="AJ10" s="28"/>
      <c r="AK10" s="28"/>
      <c r="AL10" s="28"/>
      <c r="AM10" s="28"/>
      <c r="AN10" s="28"/>
      <c r="AO10" s="28"/>
      <c r="AP10" s="28"/>
      <c r="AQ10" s="28"/>
      <c r="AR10" s="28"/>
      <c r="AS10" s="28"/>
      <c r="AT10" s="28"/>
      <c r="AU10" s="28"/>
      <c r="AV10" s="28"/>
      <c r="AW10" s="28"/>
      <c r="AX10" s="28"/>
      <c r="AY10" s="28"/>
      <c r="AZ10" s="28"/>
      <c r="BA10" s="28"/>
      <c r="BB10" s="28"/>
    </row>
    <row r="11" spans="1:95" s="62" customFormat="1" ht="21.6" customHeight="1">
      <c r="A11" s="28"/>
      <c r="B11" s="28"/>
      <c r="C11" s="244"/>
      <c r="D11" s="245"/>
      <c r="E11" s="246"/>
      <c r="F11" s="26"/>
      <c r="G11" s="28"/>
      <c r="H11" s="28"/>
      <c r="I11" s="28"/>
      <c r="J11" s="28"/>
      <c r="K11" s="28"/>
      <c r="L11" s="28"/>
      <c r="M11" s="28"/>
      <c r="N11" s="28"/>
      <c r="O11" s="28"/>
      <c r="P11" s="28"/>
      <c r="Q11" s="28"/>
      <c r="R11" s="28"/>
      <c r="S11" s="28"/>
      <c r="T11" s="28"/>
      <c r="U11" s="28"/>
      <c r="V11" s="28"/>
      <c r="W11" s="28"/>
      <c r="X11" s="28"/>
      <c r="Y11" s="28"/>
      <c r="Z11" s="28"/>
      <c r="AA11" s="28"/>
      <c r="AB11" s="28"/>
      <c r="AC11" s="63"/>
      <c r="AD11" s="28"/>
      <c r="AE11" s="28"/>
      <c r="AF11" s="31"/>
      <c r="AG11" s="28"/>
      <c r="AH11" s="28"/>
      <c r="AI11" s="28"/>
      <c r="AJ11" s="28"/>
      <c r="AK11" s="28"/>
      <c r="AL11" s="28"/>
      <c r="AM11" s="28"/>
      <c r="AN11" s="28"/>
      <c r="AO11" s="28"/>
      <c r="AP11" s="28"/>
      <c r="AQ11" s="28"/>
      <c r="AR11" s="28"/>
      <c r="AS11" s="28"/>
      <c r="AT11" s="28"/>
      <c r="AU11" s="28"/>
      <c r="AV11" s="28"/>
      <c r="AW11" s="28"/>
      <c r="AX11" s="28"/>
      <c r="AY11" s="28"/>
      <c r="AZ11" s="28"/>
      <c r="BA11" s="28"/>
      <c r="BB11" s="28"/>
    </row>
    <row r="12" spans="1:95" s="62" customFormat="1" ht="15" customHeight="1" thickBot="1">
      <c r="A12" s="28"/>
      <c r="B12" s="28"/>
      <c r="C12" s="247"/>
      <c r="D12" s="248"/>
      <c r="E12" s="249"/>
      <c r="F12" s="26"/>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31"/>
      <c r="AG12" s="28"/>
      <c r="AH12" s="28"/>
      <c r="AI12" s="28"/>
      <c r="AJ12" s="28"/>
      <c r="AK12" s="28"/>
      <c r="AL12" s="28"/>
      <c r="AM12" s="28"/>
      <c r="AN12" s="28"/>
      <c r="AO12" s="28"/>
      <c r="AP12" s="28"/>
      <c r="AQ12" s="28"/>
      <c r="AR12" s="28"/>
      <c r="AS12" s="28"/>
      <c r="AT12" s="28"/>
      <c r="AU12" s="28"/>
      <c r="AV12" s="28"/>
      <c r="AW12" s="28"/>
      <c r="AX12" s="28"/>
      <c r="AY12" s="28"/>
      <c r="AZ12" s="28"/>
      <c r="BA12" s="28"/>
      <c r="BB12" s="28"/>
    </row>
    <row r="13" spans="1:95" s="62" customFormat="1" ht="4.1500000000000004" customHeight="1">
      <c r="A13" s="28"/>
      <c r="B13" s="28"/>
      <c r="C13" s="31"/>
      <c r="D13" s="31"/>
      <c r="E13" s="31"/>
      <c r="F13" s="31"/>
      <c r="G13" s="31"/>
      <c r="H13" s="31"/>
      <c r="I13" s="31"/>
      <c r="J13" s="31"/>
      <c r="K13" s="31"/>
      <c r="L13" s="31"/>
      <c r="M13" s="31"/>
      <c r="N13" s="31"/>
      <c r="O13" s="31"/>
      <c r="P13" s="31"/>
      <c r="Q13" s="31"/>
      <c r="R13" s="31"/>
      <c r="S13" s="31"/>
      <c r="T13" s="31"/>
      <c r="U13" s="31"/>
      <c r="V13" s="31"/>
      <c r="W13" s="31"/>
      <c r="X13" s="31"/>
      <c r="Y13" s="31"/>
      <c r="Z13" s="83"/>
      <c r="AA13" s="31"/>
      <c r="AB13" s="31"/>
      <c r="AC13" s="31"/>
      <c r="AD13" s="31"/>
      <c r="AE13" s="31"/>
      <c r="AF13" s="31"/>
      <c r="AG13" s="28"/>
      <c r="AH13" s="28"/>
      <c r="AI13" s="28"/>
      <c r="AJ13" s="28"/>
      <c r="AK13" s="28"/>
      <c r="AL13" s="28"/>
      <c r="AM13" s="28"/>
      <c r="AN13" s="28"/>
      <c r="AO13" s="28"/>
      <c r="AP13" s="28"/>
      <c r="AQ13" s="28"/>
      <c r="AR13" s="28"/>
      <c r="AS13" s="28"/>
      <c r="AT13" s="28"/>
      <c r="AU13" s="28"/>
      <c r="AV13" s="28"/>
      <c r="AW13" s="28"/>
      <c r="AX13" s="28"/>
      <c r="AY13" s="28"/>
      <c r="AZ13" s="28"/>
      <c r="BA13" s="28"/>
      <c r="BB13" s="28"/>
    </row>
    <row r="14" spans="1:95" s="65" customFormat="1" ht="18.600000000000001" customHeight="1" thickBot="1">
      <c r="A14" s="64"/>
      <c r="B14" s="133">
        <v>1</v>
      </c>
      <c r="C14" s="134">
        <v>2</v>
      </c>
      <c r="D14" s="134">
        <v>3</v>
      </c>
      <c r="E14" s="134">
        <v>4</v>
      </c>
      <c r="F14" s="134">
        <v>5</v>
      </c>
      <c r="G14" s="134">
        <v>6</v>
      </c>
      <c r="H14" s="134">
        <v>7</v>
      </c>
      <c r="I14" s="134">
        <v>8</v>
      </c>
      <c r="J14" s="134">
        <v>9</v>
      </c>
      <c r="K14" s="134">
        <v>10</v>
      </c>
      <c r="L14" s="134">
        <v>11</v>
      </c>
      <c r="M14" s="134">
        <v>12</v>
      </c>
      <c r="N14" s="134">
        <v>13</v>
      </c>
      <c r="O14" s="134">
        <v>14</v>
      </c>
      <c r="P14" s="134">
        <v>15</v>
      </c>
      <c r="Q14" s="134">
        <v>16</v>
      </c>
      <c r="R14" s="29"/>
      <c r="S14" s="64"/>
      <c r="T14" s="64"/>
      <c r="U14" s="64"/>
      <c r="V14" s="64"/>
      <c r="W14" s="64"/>
      <c r="X14" s="64"/>
      <c r="Y14" s="64"/>
      <c r="Z14" s="64"/>
      <c r="AA14" s="64"/>
      <c r="AB14" s="64"/>
      <c r="AC14" s="64"/>
      <c r="AD14" s="64"/>
      <c r="AE14" s="64"/>
      <c r="AF14" s="64"/>
      <c r="AG14" s="64"/>
      <c r="AH14" s="64"/>
      <c r="AI14" s="64"/>
      <c r="AJ14" s="64"/>
      <c r="AK14" s="64"/>
      <c r="AL14" s="64"/>
      <c r="AM14" s="64"/>
      <c r="AN14" s="64"/>
    </row>
    <row r="15" spans="1:95" s="68" customFormat="1" ht="124.9" customHeight="1" thickBot="1">
      <c r="A15" s="66"/>
      <c r="B15" s="11" t="s">
        <v>360</v>
      </c>
      <c r="C15" s="8" t="s">
        <v>134</v>
      </c>
      <c r="D15" s="8" t="s">
        <v>109</v>
      </c>
      <c r="E15" s="8" t="s">
        <v>135</v>
      </c>
      <c r="F15" s="8" t="s">
        <v>136</v>
      </c>
      <c r="G15" s="8" t="s">
        <v>137</v>
      </c>
      <c r="H15" s="8" t="s">
        <v>138</v>
      </c>
      <c r="I15" s="8" t="s">
        <v>139</v>
      </c>
      <c r="J15" s="127" t="s">
        <v>87</v>
      </c>
      <c r="K15" s="132" t="s">
        <v>117</v>
      </c>
      <c r="L15" s="187" t="s">
        <v>89</v>
      </c>
      <c r="M15" s="187" t="s">
        <v>121</v>
      </c>
      <c r="N15" s="187" t="s">
        <v>120</v>
      </c>
      <c r="O15" s="187" t="s">
        <v>119</v>
      </c>
      <c r="P15" s="188" t="s">
        <v>118</v>
      </c>
      <c r="Q15" s="189" t="s">
        <v>106</v>
      </c>
      <c r="R15" s="67"/>
      <c r="S15" s="28"/>
      <c r="T15" s="28"/>
      <c r="U15" s="28"/>
      <c r="V15" s="28"/>
      <c r="W15" s="28"/>
      <c r="X15" s="28"/>
      <c r="Y15" s="28"/>
      <c r="Z15" s="28"/>
      <c r="AA15" s="28"/>
      <c r="AB15" s="28"/>
      <c r="AC15" s="28"/>
      <c r="AD15" s="28"/>
      <c r="AE15" s="28"/>
      <c r="AF15" s="28"/>
      <c r="AG15" s="28"/>
      <c r="AH15" s="28"/>
      <c r="AI15" s="28"/>
      <c r="AJ15" s="28"/>
      <c r="AK15" s="28"/>
      <c r="AL15" s="28"/>
      <c r="AM15" s="28"/>
      <c r="AN15" s="28"/>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row>
    <row r="16" spans="1:95" s="70" customFormat="1" ht="15.75" thickBot="1">
      <c r="A16" s="69"/>
      <c r="B16" s="10" t="s">
        <v>6</v>
      </c>
      <c r="C16" s="13" t="s">
        <v>34</v>
      </c>
      <c r="D16" s="13" t="s">
        <v>34</v>
      </c>
      <c r="E16" s="13" t="s">
        <v>34</v>
      </c>
      <c r="F16" s="13" t="s">
        <v>28</v>
      </c>
      <c r="G16" s="13" t="s">
        <v>28</v>
      </c>
      <c r="H16" s="13" t="s">
        <v>5</v>
      </c>
      <c r="I16" s="13" t="s">
        <v>5</v>
      </c>
      <c r="J16" s="13" t="s">
        <v>7</v>
      </c>
      <c r="K16" s="9" t="s">
        <v>1</v>
      </c>
      <c r="L16" s="190" t="s">
        <v>34</v>
      </c>
      <c r="M16" s="190" t="s">
        <v>6</v>
      </c>
      <c r="N16" s="191" t="s">
        <v>6</v>
      </c>
      <c r="O16" s="190" t="s">
        <v>1</v>
      </c>
      <c r="P16" s="191" t="s">
        <v>6</v>
      </c>
      <c r="Q16" s="190" t="s">
        <v>34</v>
      </c>
      <c r="R16" s="67"/>
      <c r="S16" s="28"/>
      <c r="T16" s="28"/>
      <c r="U16" s="28"/>
      <c r="V16" s="28"/>
      <c r="W16" s="28"/>
      <c r="X16" s="28"/>
      <c r="Y16" s="28"/>
      <c r="Z16" s="28"/>
      <c r="AA16" s="28"/>
      <c r="AB16" s="28"/>
      <c r="AC16" s="28"/>
      <c r="AD16" s="28"/>
      <c r="AE16" s="28"/>
      <c r="AF16" s="28"/>
      <c r="AG16" s="28"/>
      <c r="AH16" s="28"/>
      <c r="AI16" s="28"/>
      <c r="AJ16" s="28"/>
      <c r="AK16" s="28"/>
      <c r="AL16" s="28"/>
      <c r="AM16" s="28"/>
      <c r="AN16" s="28"/>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row>
    <row r="17" spans="2:54" ht="33.6" customHeight="1">
      <c r="B17" s="84"/>
      <c r="C17" s="85"/>
      <c r="D17" s="85"/>
      <c r="E17" s="85"/>
      <c r="F17" s="76"/>
      <c r="G17" s="76"/>
      <c r="H17" s="73"/>
      <c r="I17" s="86"/>
      <c r="J17" s="72"/>
      <c r="K17" s="130"/>
      <c r="L17" s="85"/>
      <c r="M17" s="196"/>
      <c r="N17" s="72"/>
      <c r="O17" s="130"/>
      <c r="P17" s="72"/>
      <c r="Q17" s="85"/>
      <c r="R17" s="80"/>
      <c r="S17" s="28"/>
      <c r="T17" s="28"/>
      <c r="U17" s="28"/>
      <c r="V17" s="28"/>
      <c r="W17" s="28"/>
      <c r="X17" s="28"/>
      <c r="Y17" s="28"/>
      <c r="Z17" s="28"/>
      <c r="AA17" s="28"/>
      <c r="AB17" s="28"/>
      <c r="AC17" s="28"/>
      <c r="AD17" s="28"/>
      <c r="AE17" s="28"/>
      <c r="AO17" s="24"/>
      <c r="AP17" s="24"/>
      <c r="AQ17" s="24"/>
      <c r="AR17" s="24"/>
      <c r="AS17" s="24"/>
      <c r="AT17" s="24"/>
      <c r="AU17" s="24"/>
      <c r="AV17" s="24"/>
      <c r="AW17" s="24"/>
      <c r="AX17" s="24"/>
      <c r="AY17" s="24"/>
      <c r="AZ17" s="24"/>
      <c r="BA17" s="24"/>
      <c r="BB17" s="24"/>
    </row>
    <row r="18" spans="2:54" ht="33.6" customHeight="1">
      <c r="B18" s="84"/>
      <c r="C18" s="85"/>
      <c r="D18" s="85"/>
      <c r="E18" s="85"/>
      <c r="F18" s="76"/>
      <c r="G18" s="76"/>
      <c r="H18" s="73"/>
      <c r="I18" s="86"/>
      <c r="J18" s="72"/>
      <c r="K18" s="130"/>
      <c r="L18" s="85"/>
      <c r="M18" s="196"/>
      <c r="N18" s="72"/>
      <c r="O18" s="130"/>
      <c r="P18" s="72"/>
      <c r="Q18" s="85"/>
      <c r="R18" s="80"/>
      <c r="S18" s="28"/>
      <c r="T18" s="28"/>
      <c r="U18" s="28"/>
      <c r="V18" s="28"/>
      <c r="W18" s="28"/>
      <c r="X18" s="28"/>
      <c r="Y18" s="28"/>
      <c r="Z18" s="28"/>
      <c r="AA18" s="28"/>
      <c r="AB18" s="28"/>
      <c r="AC18" s="28"/>
      <c r="AD18" s="28"/>
      <c r="AE18" s="28"/>
      <c r="AO18" s="24"/>
      <c r="AP18" s="24"/>
      <c r="AQ18" s="24"/>
      <c r="AR18" s="24"/>
      <c r="AS18" s="24"/>
      <c r="AT18" s="24"/>
      <c r="AU18" s="24"/>
      <c r="AV18" s="24"/>
      <c r="AW18" s="24"/>
      <c r="AX18" s="24"/>
      <c r="AY18" s="24"/>
      <c r="AZ18" s="24"/>
      <c r="BA18" s="24"/>
      <c r="BB18" s="24"/>
    </row>
    <row r="19" spans="2:54" ht="33.6" customHeight="1">
      <c r="B19" s="84"/>
      <c r="C19" s="85"/>
      <c r="D19" s="85"/>
      <c r="E19" s="85"/>
      <c r="F19" s="76"/>
      <c r="G19" s="76"/>
      <c r="H19" s="73"/>
      <c r="I19" s="86"/>
      <c r="J19" s="72"/>
      <c r="K19" s="74"/>
      <c r="L19" s="85"/>
      <c r="M19" s="196"/>
      <c r="N19" s="72"/>
      <c r="O19" s="74"/>
      <c r="P19" s="72"/>
      <c r="Q19" s="85"/>
      <c r="R19" s="80"/>
      <c r="S19" s="28"/>
      <c r="T19" s="28"/>
      <c r="U19" s="28"/>
      <c r="V19" s="28"/>
      <c r="W19" s="28"/>
      <c r="X19" s="28"/>
      <c r="Y19" s="28"/>
      <c r="Z19" s="28"/>
      <c r="AA19" s="28"/>
      <c r="AB19" s="28"/>
      <c r="AC19" s="28"/>
      <c r="AD19" s="28"/>
      <c r="AE19" s="28"/>
      <c r="AO19" s="24"/>
      <c r="AP19" s="24"/>
      <c r="AQ19" s="24"/>
      <c r="AR19" s="24"/>
      <c r="AS19" s="24"/>
      <c r="AT19" s="24"/>
      <c r="AU19" s="24"/>
      <c r="AV19" s="24"/>
      <c r="AW19" s="24"/>
      <c r="AX19" s="24"/>
      <c r="AY19" s="24"/>
      <c r="AZ19" s="24"/>
      <c r="BA19" s="24"/>
      <c r="BB19" s="24"/>
    </row>
    <row r="20" spans="2:54" ht="33.6" customHeight="1">
      <c r="B20" s="84"/>
      <c r="C20" s="85"/>
      <c r="D20" s="85"/>
      <c r="E20" s="85"/>
      <c r="F20" s="76"/>
      <c r="G20" s="76"/>
      <c r="H20" s="73"/>
      <c r="I20" s="86"/>
      <c r="J20" s="72"/>
      <c r="K20" s="130"/>
      <c r="L20" s="85"/>
      <c r="M20" s="196"/>
      <c r="N20" s="72"/>
      <c r="O20" s="130"/>
      <c r="P20" s="72"/>
      <c r="Q20" s="85"/>
      <c r="R20" s="80"/>
      <c r="S20" s="28"/>
      <c r="T20" s="28"/>
      <c r="U20" s="28"/>
      <c r="V20" s="28"/>
      <c r="W20" s="28"/>
      <c r="X20" s="28"/>
      <c r="Y20" s="28"/>
      <c r="Z20" s="28"/>
      <c r="AA20" s="28"/>
      <c r="AB20" s="28"/>
      <c r="AC20" s="28"/>
      <c r="AD20" s="28"/>
      <c r="AE20" s="28"/>
      <c r="AO20" s="24"/>
      <c r="AP20" s="24"/>
      <c r="AQ20" s="24"/>
      <c r="AR20" s="24"/>
      <c r="AS20" s="24"/>
      <c r="AT20" s="24"/>
      <c r="AU20" s="24"/>
      <c r="AV20" s="24"/>
      <c r="AW20" s="24"/>
      <c r="AX20" s="24"/>
      <c r="AY20" s="24"/>
      <c r="AZ20" s="24"/>
      <c r="BA20" s="24"/>
      <c r="BB20" s="24"/>
    </row>
    <row r="21" spans="2:54" ht="33.6" customHeight="1">
      <c r="B21" s="84"/>
      <c r="C21" s="85"/>
      <c r="D21" s="85"/>
      <c r="E21" s="85"/>
      <c r="F21" s="76"/>
      <c r="G21" s="76"/>
      <c r="H21" s="73"/>
      <c r="I21" s="86"/>
      <c r="J21" s="72"/>
      <c r="K21" s="130"/>
      <c r="L21" s="85"/>
      <c r="M21" s="196"/>
      <c r="N21" s="72"/>
      <c r="O21" s="130"/>
      <c r="P21" s="72"/>
      <c r="Q21" s="85"/>
      <c r="R21" s="80"/>
      <c r="S21" s="28"/>
      <c r="T21" s="28"/>
      <c r="U21" s="28"/>
      <c r="V21" s="28"/>
      <c r="W21" s="28"/>
      <c r="X21" s="28"/>
      <c r="Y21" s="28"/>
      <c r="Z21" s="28"/>
      <c r="AA21" s="28"/>
      <c r="AB21" s="28"/>
      <c r="AC21" s="28"/>
      <c r="AD21" s="28"/>
      <c r="AE21" s="28"/>
      <c r="AO21" s="24"/>
      <c r="AP21" s="24"/>
      <c r="AQ21" s="24"/>
      <c r="AR21" s="24"/>
      <c r="AS21" s="24"/>
      <c r="AT21" s="24"/>
      <c r="AU21" s="24"/>
      <c r="AV21" s="24"/>
      <c r="AW21" s="24"/>
      <c r="AX21" s="24"/>
      <c r="AY21" s="24"/>
      <c r="AZ21" s="24"/>
      <c r="BA21" s="24"/>
      <c r="BB21" s="24"/>
    </row>
    <row r="22" spans="2:54" ht="33.6" customHeight="1">
      <c r="B22" s="84"/>
      <c r="C22" s="85"/>
      <c r="D22" s="85"/>
      <c r="E22" s="85"/>
      <c r="F22" s="76"/>
      <c r="G22" s="76"/>
      <c r="H22" s="73"/>
      <c r="I22" s="86"/>
      <c r="J22" s="72"/>
      <c r="K22" s="130"/>
      <c r="L22" s="85"/>
      <c r="M22" s="196"/>
      <c r="N22" s="72"/>
      <c r="O22" s="130"/>
      <c r="P22" s="72"/>
      <c r="Q22" s="85"/>
      <c r="R22" s="80"/>
      <c r="S22" s="28"/>
      <c r="T22" s="28"/>
      <c r="U22" s="28"/>
      <c r="V22" s="28"/>
      <c r="W22" s="28"/>
      <c r="X22" s="28"/>
      <c r="Y22" s="28"/>
      <c r="Z22" s="28"/>
      <c r="AA22" s="28"/>
      <c r="AB22" s="28"/>
      <c r="AC22" s="28"/>
      <c r="AD22" s="28"/>
      <c r="AE22" s="28"/>
      <c r="AO22" s="24"/>
      <c r="AP22" s="24"/>
      <c r="AQ22" s="24"/>
      <c r="AR22" s="24"/>
      <c r="AS22" s="24"/>
      <c r="AT22" s="24"/>
      <c r="AU22" s="24"/>
      <c r="AV22" s="24"/>
      <c r="AW22" s="24"/>
      <c r="AX22" s="24"/>
      <c r="AY22" s="24"/>
      <c r="AZ22" s="24"/>
      <c r="BA22" s="24"/>
      <c r="BB22" s="24"/>
    </row>
    <row r="23" spans="2:54" ht="33.6" customHeight="1">
      <c r="B23" s="84"/>
      <c r="C23" s="85"/>
      <c r="D23" s="85"/>
      <c r="E23" s="85"/>
      <c r="F23" s="76"/>
      <c r="G23" s="76"/>
      <c r="H23" s="73"/>
      <c r="I23" s="86"/>
      <c r="J23" s="72"/>
      <c r="K23" s="130"/>
      <c r="L23" s="85"/>
      <c r="M23" s="196"/>
      <c r="N23" s="72"/>
      <c r="O23" s="130"/>
      <c r="P23" s="72"/>
      <c r="Q23" s="85"/>
      <c r="R23" s="80"/>
      <c r="S23" s="28"/>
      <c r="T23" s="28"/>
      <c r="U23" s="28"/>
      <c r="V23" s="28"/>
      <c r="W23" s="28"/>
      <c r="X23" s="28"/>
      <c r="Y23" s="28"/>
      <c r="Z23" s="28"/>
      <c r="AA23" s="28"/>
      <c r="AB23" s="28"/>
      <c r="AC23" s="28"/>
      <c r="AD23" s="28"/>
      <c r="AE23" s="28"/>
      <c r="AO23" s="24"/>
      <c r="AP23" s="24"/>
      <c r="AQ23" s="24"/>
      <c r="AR23" s="24"/>
      <c r="AS23" s="24"/>
      <c r="AT23" s="24"/>
      <c r="AU23" s="24"/>
      <c r="AV23" s="24"/>
      <c r="AW23" s="24"/>
      <c r="AX23" s="24"/>
      <c r="AY23" s="24"/>
      <c r="AZ23" s="24"/>
      <c r="BA23" s="24"/>
      <c r="BB23" s="24"/>
    </row>
    <row r="24" spans="2:54" ht="33.6" customHeight="1">
      <c r="B24" s="84"/>
      <c r="C24" s="85"/>
      <c r="D24" s="85"/>
      <c r="E24" s="85"/>
      <c r="F24" s="76"/>
      <c r="G24" s="76"/>
      <c r="H24" s="73"/>
      <c r="I24" s="86"/>
      <c r="J24" s="72"/>
      <c r="K24" s="130"/>
      <c r="L24" s="85"/>
      <c r="M24" s="196"/>
      <c r="N24" s="72"/>
      <c r="O24" s="130"/>
      <c r="P24" s="72"/>
      <c r="Q24" s="85"/>
      <c r="R24" s="80"/>
      <c r="S24" s="28"/>
      <c r="T24" s="28"/>
      <c r="U24" s="28"/>
      <c r="V24" s="28"/>
      <c r="W24" s="28"/>
      <c r="X24" s="28"/>
      <c r="Y24" s="28"/>
      <c r="Z24" s="28"/>
      <c r="AA24" s="28"/>
      <c r="AB24" s="28"/>
      <c r="AC24" s="28"/>
      <c r="AD24" s="28"/>
      <c r="AE24" s="28"/>
      <c r="AO24" s="24"/>
      <c r="AP24" s="24"/>
      <c r="AQ24" s="24"/>
      <c r="AR24" s="24"/>
      <c r="AS24" s="24"/>
      <c r="AT24" s="24"/>
      <c r="AU24" s="24"/>
      <c r="AV24" s="24"/>
      <c r="AW24" s="24"/>
      <c r="AX24" s="24"/>
      <c r="AY24" s="24"/>
      <c r="AZ24" s="24"/>
      <c r="BA24" s="24"/>
      <c r="BB24" s="24"/>
    </row>
    <row r="25" spans="2:54" ht="33.6" customHeight="1">
      <c r="B25" s="84"/>
      <c r="C25" s="85"/>
      <c r="D25" s="85"/>
      <c r="E25" s="85"/>
      <c r="F25" s="76"/>
      <c r="G25" s="76"/>
      <c r="H25" s="73"/>
      <c r="I25" s="86"/>
      <c r="J25" s="72"/>
      <c r="K25" s="130"/>
      <c r="L25" s="85"/>
      <c r="M25" s="196"/>
      <c r="N25" s="72"/>
      <c r="O25" s="130"/>
      <c r="P25" s="72"/>
      <c r="Q25" s="85"/>
      <c r="R25" s="80"/>
      <c r="S25" s="28"/>
      <c r="T25" s="28"/>
      <c r="U25" s="28"/>
      <c r="V25" s="28"/>
      <c r="W25" s="28"/>
      <c r="X25" s="28"/>
      <c r="Y25" s="28"/>
      <c r="Z25" s="28"/>
      <c r="AA25" s="28"/>
      <c r="AB25" s="28"/>
      <c r="AC25" s="28"/>
      <c r="AD25" s="28"/>
      <c r="AE25" s="28"/>
      <c r="AO25" s="24"/>
      <c r="AP25" s="24"/>
      <c r="AQ25" s="24"/>
      <c r="AR25" s="24"/>
      <c r="AS25" s="24"/>
      <c r="AT25" s="24"/>
      <c r="AU25" s="24"/>
      <c r="AV25" s="24"/>
      <c r="AW25" s="24"/>
      <c r="AX25" s="24"/>
      <c r="AY25" s="24"/>
      <c r="AZ25" s="24"/>
      <c r="BA25" s="24"/>
      <c r="BB25" s="24"/>
    </row>
    <row r="26" spans="2:54" ht="33.6" customHeight="1">
      <c r="B26" s="84"/>
      <c r="C26" s="85"/>
      <c r="D26" s="85"/>
      <c r="E26" s="85"/>
      <c r="F26" s="76"/>
      <c r="G26" s="76"/>
      <c r="H26" s="73"/>
      <c r="I26" s="86"/>
      <c r="J26" s="72"/>
      <c r="K26" s="130"/>
      <c r="L26" s="85"/>
      <c r="M26" s="196"/>
      <c r="N26" s="72"/>
      <c r="O26" s="130"/>
      <c r="P26" s="72"/>
      <c r="Q26" s="85"/>
      <c r="R26" s="80"/>
      <c r="S26" s="28"/>
      <c r="T26" s="28"/>
      <c r="U26" s="28"/>
      <c r="V26" s="28"/>
      <c r="W26" s="28"/>
      <c r="X26" s="28"/>
      <c r="Y26" s="28"/>
      <c r="Z26" s="28"/>
      <c r="AA26" s="28"/>
      <c r="AB26" s="28"/>
      <c r="AC26" s="28"/>
      <c r="AD26" s="28"/>
      <c r="AE26" s="28"/>
      <c r="AO26" s="24"/>
      <c r="AP26" s="24"/>
      <c r="AQ26" s="24"/>
      <c r="AR26" s="24"/>
      <c r="AS26" s="24"/>
      <c r="AT26" s="24"/>
      <c r="AU26" s="24"/>
      <c r="AV26" s="24"/>
      <c r="AW26" s="24"/>
      <c r="AX26" s="24"/>
      <c r="AY26" s="24"/>
      <c r="AZ26" s="24"/>
      <c r="BA26" s="24"/>
      <c r="BB26" s="24"/>
    </row>
    <row r="27" spans="2:54" ht="33.6" customHeight="1">
      <c r="B27" s="84"/>
      <c r="C27" s="85"/>
      <c r="D27" s="85"/>
      <c r="E27" s="85"/>
      <c r="F27" s="76"/>
      <c r="G27" s="76"/>
      <c r="H27" s="73"/>
      <c r="I27" s="86"/>
      <c r="J27" s="72"/>
      <c r="K27" s="74"/>
      <c r="L27" s="85"/>
      <c r="M27" s="196"/>
      <c r="N27" s="72"/>
      <c r="O27" s="74"/>
      <c r="P27" s="72"/>
      <c r="Q27" s="85"/>
      <c r="R27" s="80"/>
      <c r="S27" s="28"/>
      <c r="T27" s="28"/>
      <c r="U27" s="28"/>
      <c r="V27" s="28"/>
      <c r="W27" s="28"/>
      <c r="X27" s="28"/>
      <c r="Y27" s="28"/>
      <c r="Z27" s="28"/>
      <c r="AA27" s="28"/>
      <c r="AB27" s="28"/>
      <c r="AC27" s="28"/>
      <c r="AD27" s="28"/>
      <c r="AE27" s="28"/>
      <c r="AO27" s="24"/>
      <c r="AP27" s="24"/>
      <c r="AQ27" s="24"/>
      <c r="AR27" s="24"/>
      <c r="AS27" s="24"/>
      <c r="AT27" s="24"/>
      <c r="AU27" s="24"/>
      <c r="AV27" s="24"/>
      <c r="AW27" s="24"/>
      <c r="AX27" s="24"/>
      <c r="AY27" s="24"/>
      <c r="AZ27" s="24"/>
      <c r="BA27" s="24"/>
      <c r="BB27" s="24"/>
    </row>
    <row r="28" spans="2:54" ht="33.6" customHeight="1">
      <c r="B28" s="84"/>
      <c r="C28" s="85"/>
      <c r="D28" s="85"/>
      <c r="E28" s="85"/>
      <c r="F28" s="76"/>
      <c r="G28" s="76"/>
      <c r="H28" s="73"/>
      <c r="I28" s="86"/>
      <c r="J28" s="72"/>
      <c r="K28" s="130"/>
      <c r="L28" s="85"/>
      <c r="M28" s="196"/>
      <c r="N28" s="72"/>
      <c r="O28" s="130"/>
      <c r="P28" s="72"/>
      <c r="Q28" s="85"/>
      <c r="R28" s="80"/>
      <c r="S28" s="28"/>
      <c r="T28" s="28"/>
      <c r="U28" s="28"/>
      <c r="V28" s="28"/>
      <c r="W28" s="28"/>
      <c r="X28" s="28"/>
      <c r="Y28" s="28"/>
      <c r="Z28" s="28"/>
      <c r="AA28" s="28"/>
      <c r="AB28" s="28"/>
      <c r="AC28" s="28"/>
      <c r="AD28" s="28"/>
      <c r="AE28" s="28"/>
      <c r="AO28" s="24"/>
      <c r="AP28" s="24"/>
      <c r="AQ28" s="24"/>
      <c r="AR28" s="24"/>
      <c r="AS28" s="24"/>
      <c r="AT28" s="24"/>
      <c r="AU28" s="24"/>
      <c r="AV28" s="24"/>
      <c r="AW28" s="24"/>
      <c r="AX28" s="24"/>
      <c r="AY28" s="24"/>
      <c r="AZ28" s="24"/>
      <c r="BA28" s="24"/>
      <c r="BB28" s="24"/>
    </row>
    <row r="29" spans="2:54" ht="33.6" customHeight="1">
      <c r="B29" s="84"/>
      <c r="C29" s="85"/>
      <c r="D29" s="85"/>
      <c r="E29" s="85"/>
      <c r="F29" s="76"/>
      <c r="G29" s="76"/>
      <c r="H29" s="73"/>
      <c r="I29" s="86"/>
      <c r="J29" s="72"/>
      <c r="K29" s="130"/>
      <c r="L29" s="85"/>
      <c r="M29" s="196"/>
      <c r="N29" s="72"/>
      <c r="O29" s="130"/>
      <c r="P29" s="72"/>
      <c r="Q29" s="85"/>
      <c r="R29" s="80"/>
      <c r="S29" s="28"/>
      <c r="T29" s="28"/>
      <c r="U29" s="28"/>
      <c r="V29" s="28"/>
      <c r="W29" s="28"/>
      <c r="X29" s="28"/>
      <c r="Y29" s="28"/>
      <c r="Z29" s="28"/>
      <c r="AA29" s="28"/>
      <c r="AB29" s="28"/>
      <c r="AC29" s="28"/>
      <c r="AD29" s="28"/>
      <c r="AE29" s="28"/>
      <c r="AO29" s="24"/>
      <c r="AP29" s="24"/>
      <c r="AQ29" s="24"/>
      <c r="AR29" s="24"/>
      <c r="AS29" s="24"/>
      <c r="AT29" s="24"/>
      <c r="AU29" s="24"/>
      <c r="AV29" s="24"/>
      <c r="AW29" s="24"/>
      <c r="AX29" s="24"/>
      <c r="AY29" s="24"/>
      <c r="AZ29" s="24"/>
      <c r="BA29" s="24"/>
      <c r="BB29" s="24"/>
    </row>
    <row r="30" spans="2:54" ht="33.6" customHeight="1">
      <c r="B30" s="84"/>
      <c r="C30" s="85"/>
      <c r="D30" s="85"/>
      <c r="E30" s="85"/>
      <c r="F30" s="76"/>
      <c r="G30" s="76"/>
      <c r="H30" s="73"/>
      <c r="I30" s="86"/>
      <c r="J30" s="72"/>
      <c r="K30" s="130"/>
      <c r="L30" s="85"/>
      <c r="M30" s="196"/>
      <c r="N30" s="72"/>
      <c r="O30" s="130"/>
      <c r="P30" s="72"/>
      <c r="Q30" s="85"/>
      <c r="R30" s="80"/>
      <c r="S30" s="28"/>
      <c r="T30" s="28"/>
      <c r="U30" s="28"/>
      <c r="V30" s="28"/>
      <c r="W30" s="28"/>
      <c r="X30" s="28"/>
      <c r="Y30" s="28"/>
      <c r="Z30" s="28"/>
      <c r="AA30" s="28"/>
      <c r="AB30" s="28"/>
      <c r="AC30" s="28"/>
      <c r="AD30" s="28"/>
      <c r="AE30" s="28"/>
      <c r="AO30" s="24"/>
      <c r="AP30" s="24"/>
      <c r="AQ30" s="24"/>
      <c r="AR30" s="24"/>
      <c r="AS30" s="24"/>
      <c r="AT30" s="24"/>
      <c r="AU30" s="24"/>
      <c r="AV30" s="24"/>
      <c r="AW30" s="24"/>
      <c r="AX30" s="24"/>
      <c r="AY30" s="24"/>
      <c r="AZ30" s="24"/>
      <c r="BA30" s="24"/>
      <c r="BB30" s="24"/>
    </row>
    <row r="31" spans="2:54" ht="33.6" customHeight="1">
      <c r="B31" s="84"/>
      <c r="C31" s="85"/>
      <c r="D31" s="85"/>
      <c r="E31" s="85"/>
      <c r="F31" s="76"/>
      <c r="G31" s="76"/>
      <c r="H31" s="73"/>
      <c r="I31" s="86"/>
      <c r="J31" s="72"/>
      <c r="K31" s="130"/>
      <c r="L31" s="85"/>
      <c r="M31" s="196"/>
      <c r="N31" s="72"/>
      <c r="O31" s="130"/>
      <c r="P31" s="72"/>
      <c r="Q31" s="85"/>
      <c r="R31" s="80"/>
      <c r="S31" s="28"/>
      <c r="T31" s="28"/>
      <c r="U31" s="28"/>
      <c r="V31" s="28"/>
      <c r="W31" s="28"/>
      <c r="X31" s="28"/>
      <c r="Y31" s="28"/>
      <c r="Z31" s="28"/>
      <c r="AA31" s="28"/>
      <c r="AB31" s="28"/>
      <c r="AC31" s="28"/>
      <c r="AD31" s="28"/>
      <c r="AE31" s="28"/>
      <c r="AO31" s="24"/>
      <c r="AP31" s="24"/>
      <c r="AQ31" s="24"/>
      <c r="AR31" s="24"/>
      <c r="AS31" s="24"/>
      <c r="AT31" s="24"/>
      <c r="AU31" s="24"/>
      <c r="AV31" s="24"/>
      <c r="AW31" s="24"/>
      <c r="AX31" s="24"/>
      <c r="AY31" s="24"/>
      <c r="AZ31" s="24"/>
      <c r="BA31" s="24"/>
      <c r="BB31" s="24"/>
    </row>
    <row r="32" spans="2:54" ht="33.6" customHeight="1">
      <c r="B32" s="84"/>
      <c r="C32" s="85"/>
      <c r="D32" s="85"/>
      <c r="E32" s="85"/>
      <c r="F32" s="76"/>
      <c r="G32" s="76"/>
      <c r="H32" s="73"/>
      <c r="I32" s="86"/>
      <c r="J32" s="72"/>
      <c r="K32" s="74"/>
      <c r="L32" s="85"/>
      <c r="M32" s="196"/>
      <c r="N32" s="72"/>
      <c r="O32" s="74"/>
      <c r="P32" s="72"/>
      <c r="Q32" s="85"/>
      <c r="R32" s="80"/>
      <c r="S32" s="28"/>
      <c r="T32" s="28"/>
      <c r="U32" s="28"/>
      <c r="V32" s="28"/>
      <c r="W32" s="28"/>
      <c r="X32" s="28"/>
      <c r="Y32" s="28"/>
      <c r="Z32" s="28"/>
      <c r="AA32" s="28"/>
      <c r="AB32" s="28"/>
      <c r="AC32" s="28"/>
      <c r="AD32" s="28"/>
      <c r="AE32" s="28"/>
      <c r="AO32" s="24"/>
      <c r="AP32" s="24"/>
      <c r="AQ32" s="24"/>
      <c r="AR32" s="24"/>
      <c r="AS32" s="24"/>
      <c r="AT32" s="24"/>
      <c r="AU32" s="24"/>
      <c r="AV32" s="24"/>
      <c r="AW32" s="24"/>
      <c r="AX32" s="24"/>
      <c r="AY32" s="24"/>
      <c r="AZ32" s="24"/>
      <c r="BA32" s="24"/>
      <c r="BB32" s="24"/>
    </row>
    <row r="33" spans="2:54" ht="33.6" customHeight="1">
      <c r="B33" s="84"/>
      <c r="C33" s="85"/>
      <c r="D33" s="85"/>
      <c r="E33" s="85"/>
      <c r="F33" s="76"/>
      <c r="G33" s="76"/>
      <c r="H33" s="73"/>
      <c r="I33" s="86"/>
      <c r="J33" s="72"/>
      <c r="K33" s="130"/>
      <c r="L33" s="85"/>
      <c r="M33" s="196"/>
      <c r="N33" s="72"/>
      <c r="O33" s="130"/>
      <c r="P33" s="72"/>
      <c r="Q33" s="85"/>
      <c r="R33" s="80"/>
      <c r="S33" s="28"/>
      <c r="T33" s="28"/>
      <c r="U33" s="28"/>
      <c r="V33" s="28"/>
      <c r="W33" s="28"/>
      <c r="X33" s="28"/>
      <c r="Y33" s="28"/>
      <c r="Z33" s="28"/>
      <c r="AA33" s="28"/>
      <c r="AB33" s="28"/>
      <c r="AC33" s="28"/>
      <c r="AD33" s="28"/>
      <c r="AE33" s="28"/>
      <c r="AO33" s="24"/>
      <c r="AP33" s="24"/>
      <c r="AQ33" s="24"/>
      <c r="AR33" s="24"/>
      <c r="AS33" s="24"/>
      <c r="AT33" s="24"/>
      <c r="AU33" s="24"/>
      <c r="AV33" s="24"/>
      <c r="AW33" s="24"/>
      <c r="AX33" s="24"/>
      <c r="AY33" s="24"/>
      <c r="AZ33" s="24"/>
      <c r="BA33" s="24"/>
      <c r="BB33" s="24"/>
    </row>
    <row r="34" spans="2:54" ht="33.6" customHeight="1">
      <c r="B34" s="84"/>
      <c r="C34" s="85"/>
      <c r="D34" s="85"/>
      <c r="E34" s="85"/>
      <c r="F34" s="76"/>
      <c r="G34" s="76"/>
      <c r="H34" s="73"/>
      <c r="I34" s="86"/>
      <c r="J34" s="72"/>
      <c r="K34" s="130"/>
      <c r="L34" s="85"/>
      <c r="M34" s="196"/>
      <c r="N34" s="72"/>
      <c r="O34" s="130"/>
      <c r="P34" s="72"/>
      <c r="Q34" s="85"/>
      <c r="R34" s="80"/>
      <c r="S34" s="28"/>
      <c r="T34" s="28"/>
      <c r="U34" s="28"/>
      <c r="V34" s="28"/>
      <c r="W34" s="28"/>
      <c r="X34" s="28"/>
      <c r="Y34" s="28"/>
      <c r="Z34" s="28"/>
      <c r="AA34" s="28"/>
      <c r="AB34" s="28"/>
      <c r="AC34" s="28"/>
      <c r="AD34" s="28"/>
      <c r="AE34" s="28"/>
      <c r="AO34" s="24"/>
      <c r="AP34" s="24"/>
      <c r="AQ34" s="24"/>
      <c r="AR34" s="24"/>
      <c r="AS34" s="24"/>
      <c r="AT34" s="24"/>
      <c r="AU34" s="24"/>
      <c r="AV34" s="24"/>
      <c r="AW34" s="24"/>
      <c r="AX34" s="24"/>
      <c r="AY34" s="24"/>
      <c r="AZ34" s="24"/>
      <c r="BA34" s="24"/>
      <c r="BB34" s="24"/>
    </row>
    <row r="35" spans="2:54" ht="33.6" customHeight="1">
      <c r="B35" s="84"/>
      <c r="C35" s="85"/>
      <c r="D35" s="85"/>
      <c r="E35" s="85"/>
      <c r="F35" s="76"/>
      <c r="G35" s="76"/>
      <c r="H35" s="73"/>
      <c r="I35" s="86"/>
      <c r="J35" s="72"/>
      <c r="K35" s="74"/>
      <c r="L35" s="85"/>
      <c r="M35" s="196"/>
      <c r="N35" s="72"/>
      <c r="O35" s="74"/>
      <c r="P35" s="72"/>
      <c r="Q35" s="85"/>
      <c r="R35" s="80"/>
      <c r="S35" s="28"/>
      <c r="T35" s="28"/>
      <c r="U35" s="28"/>
      <c r="V35" s="28"/>
      <c r="W35" s="28"/>
      <c r="X35" s="28"/>
      <c r="Y35" s="28"/>
      <c r="Z35" s="28"/>
      <c r="AA35" s="28"/>
      <c r="AB35" s="28"/>
      <c r="AC35" s="28"/>
      <c r="AD35" s="28"/>
      <c r="AE35" s="28"/>
      <c r="AO35" s="24"/>
      <c r="AP35" s="24"/>
      <c r="AQ35" s="24"/>
      <c r="AR35" s="24"/>
      <c r="AS35" s="24"/>
      <c r="AT35" s="24"/>
      <c r="AU35" s="24"/>
      <c r="AV35" s="24"/>
      <c r="AW35" s="24"/>
      <c r="AX35" s="24"/>
      <c r="AY35" s="24"/>
      <c r="AZ35" s="24"/>
      <c r="BA35" s="24"/>
      <c r="BB35" s="24"/>
    </row>
    <row r="36" spans="2:54" ht="33.6" customHeight="1">
      <c r="B36" s="84"/>
      <c r="C36" s="85"/>
      <c r="D36" s="85"/>
      <c r="E36" s="85"/>
      <c r="F36" s="76"/>
      <c r="G36" s="76"/>
      <c r="H36" s="73"/>
      <c r="I36" s="86"/>
      <c r="J36" s="72"/>
      <c r="K36" s="74"/>
      <c r="L36" s="85"/>
      <c r="M36" s="196"/>
      <c r="N36" s="72"/>
      <c r="O36" s="74"/>
      <c r="P36" s="72"/>
      <c r="Q36" s="85"/>
      <c r="R36" s="80"/>
      <c r="S36" s="28"/>
      <c r="T36" s="28"/>
      <c r="U36" s="28"/>
      <c r="V36" s="28"/>
      <c r="W36" s="28"/>
      <c r="X36" s="28"/>
      <c r="Y36" s="28"/>
      <c r="Z36" s="28"/>
      <c r="AA36" s="28"/>
      <c r="AB36" s="28"/>
      <c r="AC36" s="28"/>
      <c r="AD36" s="28"/>
      <c r="AE36" s="28"/>
      <c r="AO36" s="24"/>
      <c r="AP36" s="24"/>
      <c r="AQ36" s="24"/>
      <c r="AR36" s="24"/>
      <c r="AS36" s="24"/>
      <c r="AT36" s="24"/>
      <c r="AU36" s="24"/>
      <c r="AV36" s="24"/>
      <c r="AW36" s="24"/>
      <c r="AX36" s="24"/>
      <c r="AY36" s="24"/>
      <c r="AZ36" s="24"/>
      <c r="BA36" s="24"/>
      <c r="BB36" s="24"/>
    </row>
    <row r="37" spans="2:54" ht="33.6" customHeight="1">
      <c r="B37" s="84"/>
      <c r="C37" s="85"/>
      <c r="D37" s="85"/>
      <c r="E37" s="85"/>
      <c r="F37" s="76"/>
      <c r="G37" s="76"/>
      <c r="H37" s="73"/>
      <c r="I37" s="86"/>
      <c r="J37" s="72"/>
      <c r="K37" s="74"/>
      <c r="L37" s="85"/>
      <c r="M37" s="196"/>
      <c r="N37" s="72"/>
      <c r="O37" s="74"/>
      <c r="P37" s="72"/>
      <c r="Q37" s="85"/>
      <c r="R37" s="80"/>
      <c r="S37" s="28"/>
      <c r="T37" s="28"/>
      <c r="U37" s="28"/>
      <c r="V37" s="28"/>
      <c r="W37" s="28"/>
      <c r="X37" s="28"/>
      <c r="Y37" s="28"/>
      <c r="Z37" s="28"/>
      <c r="AA37" s="28"/>
      <c r="AB37" s="28"/>
      <c r="AC37" s="28"/>
      <c r="AD37" s="28"/>
      <c r="AE37" s="28"/>
      <c r="AO37" s="24"/>
      <c r="AP37" s="24"/>
      <c r="AQ37" s="24"/>
      <c r="AR37" s="24"/>
      <c r="AS37" s="24"/>
      <c r="AT37" s="24"/>
      <c r="AU37" s="24"/>
      <c r="AV37" s="24"/>
      <c r="AW37" s="24"/>
      <c r="AX37" s="24"/>
      <c r="AY37" s="24"/>
      <c r="AZ37" s="24"/>
      <c r="BA37" s="24"/>
      <c r="BB37" s="24"/>
    </row>
    <row r="38" spans="2:54" ht="33.6" customHeight="1">
      <c r="B38" s="84"/>
      <c r="C38" s="85"/>
      <c r="D38" s="85"/>
      <c r="E38" s="85"/>
      <c r="F38" s="76"/>
      <c r="G38" s="76"/>
      <c r="H38" s="73"/>
      <c r="I38" s="86"/>
      <c r="J38" s="72"/>
      <c r="K38" s="130"/>
      <c r="L38" s="85"/>
      <c r="M38" s="196"/>
      <c r="N38" s="72"/>
      <c r="O38" s="130"/>
      <c r="P38" s="72"/>
      <c r="Q38" s="85"/>
      <c r="R38" s="80"/>
      <c r="S38" s="28"/>
      <c r="T38" s="28"/>
      <c r="U38" s="28"/>
      <c r="V38" s="28"/>
      <c r="W38" s="28"/>
      <c r="X38" s="28"/>
      <c r="Y38" s="28"/>
      <c r="Z38" s="28"/>
      <c r="AA38" s="28"/>
      <c r="AB38" s="28"/>
      <c r="AC38" s="28"/>
      <c r="AD38" s="28"/>
      <c r="AE38" s="28"/>
      <c r="AO38" s="24"/>
      <c r="AP38" s="24"/>
      <c r="AQ38" s="24"/>
      <c r="AR38" s="24"/>
      <c r="AS38" s="24"/>
      <c r="AT38" s="24"/>
      <c r="AU38" s="24"/>
      <c r="AV38" s="24"/>
      <c r="AW38" s="24"/>
      <c r="AX38" s="24"/>
      <c r="AY38" s="24"/>
      <c r="AZ38" s="24"/>
      <c r="BA38" s="24"/>
      <c r="BB38" s="24"/>
    </row>
    <row r="39" spans="2:54" ht="33.6" customHeight="1">
      <c r="B39" s="84"/>
      <c r="C39" s="85"/>
      <c r="D39" s="85"/>
      <c r="E39" s="85"/>
      <c r="F39" s="76"/>
      <c r="G39" s="76"/>
      <c r="H39" s="73"/>
      <c r="I39" s="86"/>
      <c r="J39" s="72"/>
      <c r="K39" s="130"/>
      <c r="L39" s="85"/>
      <c r="M39" s="196"/>
      <c r="N39" s="72"/>
      <c r="O39" s="130"/>
      <c r="P39" s="72"/>
      <c r="Q39" s="85"/>
      <c r="R39" s="80"/>
      <c r="S39" s="28"/>
      <c r="T39" s="28"/>
      <c r="U39" s="28"/>
      <c r="V39" s="28"/>
      <c r="W39" s="28"/>
      <c r="X39" s="28"/>
      <c r="Y39" s="28"/>
      <c r="Z39" s="28"/>
      <c r="AA39" s="28"/>
      <c r="AB39" s="28"/>
      <c r="AC39" s="28"/>
      <c r="AD39" s="28"/>
      <c r="AE39" s="28"/>
      <c r="AO39" s="24"/>
      <c r="AP39" s="24"/>
      <c r="AQ39" s="24"/>
      <c r="AR39" s="24"/>
      <c r="AS39" s="24"/>
      <c r="AT39" s="24"/>
      <c r="AU39" s="24"/>
      <c r="AV39" s="24"/>
      <c r="AW39" s="24"/>
      <c r="AX39" s="24"/>
      <c r="AY39" s="24"/>
      <c r="AZ39" s="24"/>
      <c r="BA39" s="24"/>
      <c r="BB39" s="24"/>
    </row>
    <row r="40" spans="2:54" ht="33.6" customHeight="1">
      <c r="B40" s="84"/>
      <c r="C40" s="85"/>
      <c r="D40" s="85"/>
      <c r="E40" s="85"/>
      <c r="F40" s="76"/>
      <c r="G40" s="76"/>
      <c r="H40" s="73"/>
      <c r="I40" s="86"/>
      <c r="J40" s="72"/>
      <c r="K40" s="74"/>
      <c r="L40" s="85"/>
      <c r="M40" s="196"/>
      <c r="N40" s="72"/>
      <c r="O40" s="74"/>
      <c r="P40" s="72"/>
      <c r="Q40" s="85"/>
      <c r="R40" s="80"/>
      <c r="S40" s="28"/>
      <c r="T40" s="28"/>
      <c r="U40" s="28"/>
      <c r="V40" s="28"/>
      <c r="W40" s="28"/>
      <c r="X40" s="28"/>
      <c r="Y40" s="28"/>
      <c r="Z40" s="28"/>
      <c r="AA40" s="28"/>
      <c r="AB40" s="28"/>
      <c r="AC40" s="28"/>
      <c r="AD40" s="28"/>
      <c r="AE40" s="28"/>
      <c r="AO40" s="24"/>
      <c r="AP40" s="24"/>
      <c r="AQ40" s="24"/>
      <c r="AR40" s="24"/>
      <c r="AS40" s="24"/>
      <c r="AT40" s="24"/>
      <c r="AU40" s="24"/>
      <c r="AV40" s="24"/>
      <c r="AW40" s="24"/>
      <c r="AX40" s="24"/>
      <c r="AY40" s="24"/>
      <c r="AZ40" s="24"/>
      <c r="BA40" s="24"/>
      <c r="BB40" s="24"/>
    </row>
    <row r="41" spans="2:54" ht="33.6" customHeight="1">
      <c r="B41" s="84"/>
      <c r="C41" s="85"/>
      <c r="D41" s="85"/>
      <c r="E41" s="85"/>
      <c r="F41" s="76"/>
      <c r="G41" s="76"/>
      <c r="H41" s="73"/>
      <c r="I41" s="86"/>
      <c r="J41" s="72"/>
      <c r="K41" s="74"/>
      <c r="L41" s="85"/>
      <c r="M41" s="196"/>
      <c r="N41" s="72"/>
      <c r="O41" s="74"/>
      <c r="P41" s="72"/>
      <c r="Q41" s="85"/>
      <c r="R41" s="80"/>
      <c r="S41" s="28"/>
      <c r="T41" s="28"/>
      <c r="U41" s="28"/>
      <c r="V41" s="28"/>
      <c r="W41" s="28"/>
      <c r="X41" s="28"/>
      <c r="Y41" s="28"/>
      <c r="Z41" s="28"/>
      <c r="AA41" s="28"/>
      <c r="AB41" s="28"/>
      <c r="AC41" s="28"/>
      <c r="AD41" s="28"/>
      <c r="AE41" s="28"/>
      <c r="AO41" s="24"/>
      <c r="AP41" s="24"/>
      <c r="AQ41" s="24"/>
      <c r="AR41" s="24"/>
      <c r="AS41" s="24"/>
      <c r="AT41" s="24"/>
      <c r="AU41" s="24"/>
      <c r="AV41" s="24"/>
      <c r="AW41" s="24"/>
      <c r="AX41" s="24"/>
      <c r="AY41" s="24"/>
      <c r="AZ41" s="24"/>
      <c r="BA41" s="24"/>
      <c r="BB41" s="24"/>
    </row>
    <row r="42" spans="2:54" ht="33.6" customHeight="1">
      <c r="B42" s="84"/>
      <c r="C42" s="85"/>
      <c r="D42" s="85"/>
      <c r="E42" s="85"/>
      <c r="F42" s="76"/>
      <c r="G42" s="76"/>
      <c r="H42" s="73"/>
      <c r="I42" s="86"/>
      <c r="J42" s="72"/>
      <c r="K42" s="130"/>
      <c r="L42" s="85"/>
      <c r="M42" s="196"/>
      <c r="N42" s="72"/>
      <c r="O42" s="130"/>
      <c r="P42" s="72"/>
      <c r="Q42" s="85"/>
      <c r="R42" s="80"/>
      <c r="S42" s="28"/>
      <c r="T42" s="28"/>
      <c r="U42" s="28"/>
      <c r="V42" s="28"/>
      <c r="W42" s="28"/>
      <c r="X42" s="28"/>
      <c r="Y42" s="28"/>
      <c r="Z42" s="28"/>
      <c r="AA42" s="28"/>
      <c r="AB42" s="28"/>
      <c r="AC42" s="28"/>
      <c r="AD42" s="28"/>
      <c r="AE42" s="28"/>
      <c r="AO42" s="24"/>
      <c r="AP42" s="24"/>
      <c r="AQ42" s="24"/>
      <c r="AR42" s="24"/>
      <c r="AS42" s="24"/>
      <c r="AT42" s="24"/>
      <c r="AU42" s="24"/>
      <c r="AV42" s="24"/>
      <c r="AW42" s="24"/>
      <c r="AX42" s="24"/>
      <c r="AY42" s="24"/>
      <c r="AZ42" s="24"/>
      <c r="BA42" s="24"/>
      <c r="BB42" s="24"/>
    </row>
    <row r="43" spans="2:54" ht="33.6" customHeight="1">
      <c r="B43" s="84"/>
      <c r="C43" s="85"/>
      <c r="D43" s="85"/>
      <c r="E43" s="85"/>
      <c r="F43" s="76"/>
      <c r="G43" s="76"/>
      <c r="H43" s="73"/>
      <c r="I43" s="86"/>
      <c r="J43" s="72"/>
      <c r="K43" s="74"/>
      <c r="L43" s="85"/>
      <c r="M43" s="196"/>
      <c r="N43" s="72"/>
      <c r="O43" s="74"/>
      <c r="P43" s="72"/>
      <c r="Q43" s="85"/>
      <c r="R43" s="80"/>
      <c r="S43" s="28"/>
      <c r="T43" s="28"/>
      <c r="U43" s="28"/>
      <c r="V43" s="28"/>
      <c r="W43" s="28"/>
      <c r="X43" s="28"/>
      <c r="Y43" s="28"/>
      <c r="Z43" s="28"/>
      <c r="AA43" s="28"/>
      <c r="AB43" s="28"/>
      <c r="AC43" s="28"/>
      <c r="AD43" s="28"/>
      <c r="AE43" s="28"/>
      <c r="AO43" s="24"/>
      <c r="AP43" s="24"/>
      <c r="AQ43" s="24"/>
      <c r="AR43" s="24"/>
      <c r="AS43" s="24"/>
      <c r="AT43" s="24"/>
      <c r="AU43" s="24"/>
      <c r="AV43" s="24"/>
      <c r="AW43" s="24"/>
      <c r="AX43" s="24"/>
      <c r="AY43" s="24"/>
      <c r="AZ43" s="24"/>
      <c r="BA43" s="24"/>
      <c r="BB43" s="24"/>
    </row>
    <row r="44" spans="2:54" ht="33.6" customHeight="1">
      <c r="B44" s="84"/>
      <c r="C44" s="85"/>
      <c r="D44" s="85"/>
      <c r="E44" s="85"/>
      <c r="F44" s="76"/>
      <c r="G44" s="76"/>
      <c r="H44" s="73"/>
      <c r="I44" s="86"/>
      <c r="J44" s="72"/>
      <c r="K44" s="74"/>
      <c r="L44" s="85"/>
      <c r="M44" s="196"/>
      <c r="N44" s="72"/>
      <c r="O44" s="74"/>
      <c r="P44" s="72"/>
      <c r="Q44" s="85"/>
      <c r="R44" s="80"/>
      <c r="S44" s="28"/>
      <c r="T44" s="28"/>
      <c r="U44" s="28"/>
      <c r="V44" s="28"/>
      <c r="W44" s="28"/>
      <c r="X44" s="28"/>
      <c r="Y44" s="28"/>
      <c r="Z44" s="28"/>
      <c r="AA44" s="28"/>
      <c r="AB44" s="28"/>
      <c r="AC44" s="28"/>
      <c r="AD44" s="28"/>
      <c r="AE44" s="28"/>
      <c r="AO44" s="24"/>
      <c r="AP44" s="24"/>
      <c r="AQ44" s="24"/>
      <c r="AR44" s="24"/>
      <c r="AS44" s="24"/>
      <c r="AT44" s="24"/>
      <c r="AU44" s="24"/>
      <c r="AV44" s="24"/>
      <c r="AW44" s="24"/>
      <c r="AX44" s="24"/>
      <c r="AY44" s="24"/>
      <c r="AZ44" s="24"/>
      <c r="BA44" s="24"/>
      <c r="BB44" s="24"/>
    </row>
    <row r="45" spans="2:54" ht="33.6" customHeight="1">
      <c r="B45" s="84"/>
      <c r="C45" s="85"/>
      <c r="D45" s="85"/>
      <c r="E45" s="85"/>
      <c r="F45" s="76"/>
      <c r="G45" s="76"/>
      <c r="H45" s="73"/>
      <c r="I45" s="86"/>
      <c r="J45" s="72"/>
      <c r="K45" s="74"/>
      <c r="L45" s="85"/>
      <c r="M45" s="196"/>
      <c r="N45" s="72"/>
      <c r="O45" s="74"/>
      <c r="P45" s="72"/>
      <c r="Q45" s="85"/>
      <c r="R45" s="80"/>
      <c r="S45" s="28"/>
      <c r="T45" s="28"/>
      <c r="U45" s="28"/>
      <c r="V45" s="28"/>
      <c r="W45" s="28"/>
      <c r="X45" s="28"/>
      <c r="Y45" s="28"/>
      <c r="Z45" s="28"/>
      <c r="AA45" s="28"/>
      <c r="AB45" s="28"/>
      <c r="AC45" s="28"/>
      <c r="AD45" s="28"/>
      <c r="AE45" s="28"/>
      <c r="AO45" s="24"/>
      <c r="AP45" s="24"/>
      <c r="AQ45" s="24"/>
      <c r="AR45" s="24"/>
      <c r="AS45" s="24"/>
      <c r="AT45" s="24"/>
      <c r="AU45" s="24"/>
      <c r="AV45" s="24"/>
      <c r="AW45" s="24"/>
      <c r="AX45" s="24"/>
      <c r="AY45" s="24"/>
      <c r="AZ45" s="24"/>
      <c r="BA45" s="24"/>
      <c r="BB45" s="24"/>
    </row>
    <row r="46" spans="2:54" ht="33.6" customHeight="1">
      <c r="B46" s="84"/>
      <c r="C46" s="85"/>
      <c r="D46" s="85"/>
      <c r="E46" s="85"/>
      <c r="F46" s="76"/>
      <c r="G46" s="76"/>
      <c r="H46" s="73"/>
      <c r="I46" s="86"/>
      <c r="J46" s="72"/>
      <c r="K46" s="74"/>
      <c r="L46" s="85"/>
      <c r="M46" s="196"/>
      <c r="N46" s="72"/>
      <c r="O46" s="74"/>
      <c r="P46" s="72"/>
      <c r="Q46" s="85"/>
      <c r="R46" s="80"/>
      <c r="S46" s="28"/>
      <c r="T46" s="28"/>
      <c r="U46" s="28"/>
      <c r="V46" s="28"/>
      <c r="W46" s="28"/>
      <c r="X46" s="28"/>
      <c r="Y46" s="28"/>
      <c r="Z46" s="28"/>
      <c r="AA46" s="28"/>
      <c r="AB46" s="28"/>
      <c r="AC46" s="28"/>
      <c r="AD46" s="28"/>
      <c r="AE46" s="28"/>
      <c r="AO46" s="24"/>
      <c r="AP46" s="24"/>
      <c r="AQ46" s="24"/>
      <c r="AR46" s="24"/>
      <c r="AS46" s="24"/>
      <c r="AT46" s="24"/>
      <c r="AU46" s="24"/>
      <c r="AV46" s="24"/>
      <c r="AW46" s="24"/>
      <c r="AX46" s="24"/>
      <c r="AY46" s="24"/>
      <c r="AZ46" s="24"/>
      <c r="BA46" s="24"/>
      <c r="BB46" s="24"/>
    </row>
    <row r="47" spans="2:54" ht="33.6" customHeight="1">
      <c r="B47" s="84"/>
      <c r="C47" s="85"/>
      <c r="D47" s="85"/>
      <c r="E47" s="85"/>
      <c r="F47" s="76"/>
      <c r="G47" s="76"/>
      <c r="H47" s="73"/>
      <c r="I47" s="86"/>
      <c r="J47" s="72"/>
      <c r="K47" s="74"/>
      <c r="L47" s="85"/>
      <c r="M47" s="196"/>
      <c r="N47" s="72"/>
      <c r="O47" s="74"/>
      <c r="P47" s="72"/>
      <c r="Q47" s="85"/>
      <c r="R47" s="80"/>
      <c r="S47" s="28"/>
      <c r="T47" s="28"/>
      <c r="U47" s="28"/>
      <c r="V47" s="28"/>
      <c r="W47" s="28"/>
      <c r="X47" s="28"/>
      <c r="Y47" s="28"/>
      <c r="Z47" s="28"/>
      <c r="AA47" s="28"/>
      <c r="AB47" s="28"/>
      <c r="AC47" s="28"/>
      <c r="AD47" s="28"/>
      <c r="AE47" s="28"/>
      <c r="AO47" s="24"/>
      <c r="AP47" s="24"/>
      <c r="AQ47" s="24"/>
      <c r="AR47" s="24"/>
      <c r="AS47" s="24"/>
      <c r="AT47" s="24"/>
      <c r="AU47" s="24"/>
      <c r="AV47" s="24"/>
      <c r="AW47" s="24"/>
      <c r="AX47" s="24"/>
      <c r="AY47" s="24"/>
      <c r="AZ47" s="24"/>
      <c r="BA47" s="24"/>
      <c r="BB47" s="24"/>
    </row>
    <row r="48" spans="2:54" ht="33.6" customHeight="1">
      <c r="B48" s="84"/>
      <c r="C48" s="85"/>
      <c r="D48" s="85"/>
      <c r="E48" s="85"/>
      <c r="F48" s="76"/>
      <c r="G48" s="76"/>
      <c r="H48" s="73"/>
      <c r="I48" s="86"/>
      <c r="J48" s="72"/>
      <c r="K48" s="74"/>
      <c r="L48" s="85"/>
      <c r="M48" s="196"/>
      <c r="N48" s="72"/>
      <c r="O48" s="74"/>
      <c r="P48" s="72"/>
      <c r="Q48" s="85"/>
      <c r="R48" s="80"/>
      <c r="S48" s="28"/>
      <c r="T48" s="28"/>
      <c r="U48" s="28"/>
      <c r="V48" s="28"/>
      <c r="W48" s="28"/>
      <c r="X48" s="28"/>
      <c r="Y48" s="28"/>
      <c r="Z48" s="28"/>
      <c r="AA48" s="28"/>
      <c r="AB48" s="28"/>
      <c r="AC48" s="28"/>
      <c r="AD48" s="28"/>
      <c r="AE48" s="28"/>
      <c r="AO48" s="24"/>
      <c r="AP48" s="24"/>
      <c r="AQ48" s="24"/>
      <c r="AR48" s="24"/>
      <c r="AS48" s="24"/>
      <c r="AT48" s="24"/>
      <c r="AU48" s="24"/>
      <c r="AV48" s="24"/>
      <c r="AW48" s="24"/>
      <c r="AX48" s="24"/>
      <c r="AY48" s="24"/>
      <c r="AZ48" s="24"/>
      <c r="BA48" s="24"/>
      <c r="BB48" s="24"/>
    </row>
    <row r="49" spans="2:54" ht="33.6" customHeight="1">
      <c r="B49" s="84"/>
      <c r="C49" s="85"/>
      <c r="D49" s="85"/>
      <c r="E49" s="85"/>
      <c r="F49" s="76"/>
      <c r="G49" s="76"/>
      <c r="H49" s="73"/>
      <c r="I49" s="86"/>
      <c r="J49" s="72"/>
      <c r="K49" s="74"/>
      <c r="L49" s="85"/>
      <c r="M49" s="196"/>
      <c r="N49" s="72"/>
      <c r="O49" s="74"/>
      <c r="P49" s="72"/>
      <c r="Q49" s="85"/>
      <c r="R49" s="80"/>
      <c r="S49" s="28"/>
      <c r="T49" s="28"/>
      <c r="U49" s="28"/>
      <c r="V49" s="28"/>
      <c r="W49" s="28"/>
      <c r="X49" s="28"/>
      <c r="Y49" s="28"/>
      <c r="Z49" s="28"/>
      <c r="AA49" s="28"/>
      <c r="AB49" s="28"/>
      <c r="AC49" s="28"/>
      <c r="AD49" s="28"/>
      <c r="AE49" s="28"/>
      <c r="AO49" s="24"/>
      <c r="AP49" s="24"/>
      <c r="AQ49" s="24"/>
      <c r="AR49" s="24"/>
      <c r="AS49" s="24"/>
      <c r="AT49" s="24"/>
      <c r="AU49" s="24"/>
      <c r="AV49" s="24"/>
      <c r="AW49" s="24"/>
      <c r="AX49" s="24"/>
      <c r="AY49" s="24"/>
      <c r="AZ49" s="24"/>
      <c r="BA49" s="24"/>
      <c r="BB49" s="24"/>
    </row>
    <row r="50" spans="2:54" ht="33.6" customHeight="1">
      <c r="B50" s="84"/>
      <c r="C50" s="85"/>
      <c r="D50" s="85"/>
      <c r="E50" s="85"/>
      <c r="F50" s="76"/>
      <c r="G50" s="76"/>
      <c r="H50" s="73"/>
      <c r="I50" s="86"/>
      <c r="J50" s="72"/>
      <c r="K50" s="74"/>
      <c r="L50" s="85"/>
      <c r="M50" s="196"/>
      <c r="N50" s="72"/>
      <c r="O50" s="74"/>
      <c r="P50" s="72"/>
      <c r="Q50" s="85"/>
      <c r="R50" s="80"/>
      <c r="S50" s="28"/>
      <c r="T50" s="28"/>
      <c r="U50" s="28"/>
      <c r="V50" s="28"/>
      <c r="W50" s="28"/>
      <c r="X50" s="28"/>
      <c r="Y50" s="28"/>
      <c r="Z50" s="28"/>
      <c r="AA50" s="28"/>
      <c r="AB50" s="28"/>
      <c r="AC50" s="28"/>
      <c r="AD50" s="28"/>
      <c r="AE50" s="28"/>
      <c r="AO50" s="24"/>
      <c r="AP50" s="24"/>
      <c r="AQ50" s="24"/>
      <c r="AR50" s="24"/>
      <c r="AS50" s="24"/>
      <c r="AT50" s="24"/>
      <c r="AU50" s="24"/>
      <c r="AV50" s="24"/>
      <c r="AW50" s="24"/>
      <c r="AX50" s="24"/>
      <c r="AY50" s="24"/>
      <c r="AZ50" s="24"/>
      <c r="BA50" s="24"/>
      <c r="BB50" s="24"/>
    </row>
    <row r="51" spans="2:54" ht="33.6" customHeight="1">
      <c r="B51" s="84"/>
      <c r="C51" s="85"/>
      <c r="D51" s="85"/>
      <c r="E51" s="85"/>
      <c r="F51" s="76"/>
      <c r="G51" s="76"/>
      <c r="H51" s="73"/>
      <c r="I51" s="86"/>
      <c r="J51" s="72"/>
      <c r="K51" s="74"/>
      <c r="L51" s="85"/>
      <c r="M51" s="196"/>
      <c r="N51" s="72"/>
      <c r="O51" s="74"/>
      <c r="P51" s="72"/>
      <c r="Q51" s="85"/>
      <c r="R51" s="80"/>
      <c r="S51" s="28"/>
      <c r="T51" s="28"/>
      <c r="U51" s="28"/>
      <c r="V51" s="28"/>
      <c r="W51" s="28"/>
      <c r="X51" s="28"/>
      <c r="Y51" s="28"/>
      <c r="Z51" s="28"/>
      <c r="AA51" s="28"/>
      <c r="AB51" s="28"/>
      <c r="AC51" s="28"/>
      <c r="AD51" s="28"/>
      <c r="AE51" s="28"/>
      <c r="AO51" s="24"/>
      <c r="AP51" s="24"/>
      <c r="AQ51" s="24"/>
      <c r="AR51" s="24"/>
      <c r="AS51" s="24"/>
      <c r="AT51" s="24"/>
      <c r="AU51" s="24"/>
      <c r="AV51" s="24"/>
      <c r="AW51" s="24"/>
      <c r="AX51" s="24"/>
      <c r="AY51" s="24"/>
      <c r="AZ51" s="24"/>
      <c r="BA51" s="24"/>
      <c r="BB51" s="24"/>
    </row>
    <row r="52" spans="2:54" ht="33.6" customHeight="1">
      <c r="B52" s="84"/>
      <c r="C52" s="85"/>
      <c r="D52" s="85"/>
      <c r="E52" s="85"/>
      <c r="F52" s="76"/>
      <c r="G52" s="76"/>
      <c r="H52" s="73"/>
      <c r="I52" s="86"/>
      <c r="J52" s="72"/>
      <c r="K52" s="74"/>
      <c r="L52" s="85"/>
      <c r="M52" s="196"/>
      <c r="N52" s="72"/>
      <c r="O52" s="74"/>
      <c r="P52" s="72"/>
      <c r="Q52" s="85"/>
      <c r="R52" s="80"/>
      <c r="S52" s="28"/>
      <c r="T52" s="28"/>
      <c r="U52" s="28"/>
      <c r="V52" s="28"/>
      <c r="W52" s="28"/>
      <c r="X52" s="28"/>
      <c r="Y52" s="28"/>
      <c r="Z52" s="28"/>
      <c r="AA52" s="28"/>
      <c r="AB52" s="28"/>
      <c r="AC52" s="28"/>
      <c r="AD52" s="28"/>
      <c r="AE52" s="28"/>
      <c r="AO52" s="24"/>
      <c r="AP52" s="24"/>
      <c r="AQ52" s="24"/>
      <c r="AR52" s="24"/>
      <c r="AS52" s="24"/>
      <c r="AT52" s="24"/>
      <c r="AU52" s="24"/>
      <c r="AV52" s="24"/>
      <c r="AW52" s="24"/>
      <c r="AX52" s="24"/>
      <c r="AY52" s="24"/>
      <c r="AZ52" s="24"/>
      <c r="BA52" s="24"/>
      <c r="BB52" s="24"/>
    </row>
    <row r="53" spans="2:54" ht="33.6" customHeight="1">
      <c r="B53" s="84"/>
      <c r="C53" s="85"/>
      <c r="D53" s="85"/>
      <c r="E53" s="85"/>
      <c r="F53" s="76"/>
      <c r="G53" s="76"/>
      <c r="H53" s="73"/>
      <c r="I53" s="86"/>
      <c r="J53" s="72"/>
      <c r="K53" s="74"/>
      <c r="L53" s="85"/>
      <c r="M53" s="196"/>
      <c r="N53" s="72"/>
      <c r="O53" s="74"/>
      <c r="P53" s="72"/>
      <c r="Q53" s="85"/>
      <c r="R53" s="80"/>
      <c r="S53" s="28"/>
      <c r="T53" s="28"/>
      <c r="U53" s="28"/>
      <c r="V53" s="28"/>
      <c r="W53" s="28"/>
      <c r="X53" s="28"/>
      <c r="Y53" s="28"/>
      <c r="Z53" s="28"/>
      <c r="AA53" s="28"/>
      <c r="AB53" s="28"/>
      <c r="AC53" s="28"/>
      <c r="AD53" s="28"/>
      <c r="AE53" s="28"/>
      <c r="AO53" s="24"/>
      <c r="AP53" s="24"/>
      <c r="AQ53" s="24"/>
      <c r="AR53" s="24"/>
      <c r="AS53" s="24"/>
      <c r="AT53" s="24"/>
      <c r="AU53" s="24"/>
      <c r="AV53" s="24"/>
      <c r="AW53" s="24"/>
      <c r="AX53" s="24"/>
      <c r="AY53" s="24"/>
      <c r="AZ53" s="24"/>
      <c r="BA53" s="24"/>
      <c r="BB53" s="24"/>
    </row>
    <row r="54" spans="2:54" ht="33.6" customHeight="1">
      <c r="B54" s="84"/>
      <c r="C54" s="85"/>
      <c r="D54" s="85"/>
      <c r="E54" s="85"/>
      <c r="F54" s="76"/>
      <c r="G54" s="76"/>
      <c r="H54" s="73"/>
      <c r="I54" s="86"/>
      <c r="J54" s="72"/>
      <c r="K54" s="74"/>
      <c r="L54" s="85"/>
      <c r="M54" s="196"/>
      <c r="N54" s="72"/>
      <c r="O54" s="74"/>
      <c r="P54" s="72"/>
      <c r="Q54" s="85"/>
      <c r="R54" s="80"/>
      <c r="S54" s="28"/>
      <c r="T54" s="28"/>
      <c r="U54" s="28"/>
      <c r="V54" s="28"/>
      <c r="W54" s="28"/>
      <c r="X54" s="28"/>
      <c r="Y54" s="28"/>
      <c r="Z54" s="28"/>
      <c r="AA54" s="28"/>
      <c r="AB54" s="28"/>
      <c r="AC54" s="28"/>
      <c r="AD54" s="28"/>
      <c r="AE54" s="28"/>
      <c r="AO54" s="24"/>
      <c r="AP54" s="24"/>
      <c r="AQ54" s="24"/>
      <c r="AR54" s="24"/>
      <c r="AS54" s="24"/>
      <c r="AT54" s="24"/>
      <c r="AU54" s="24"/>
      <c r="AV54" s="24"/>
      <c r="AW54" s="24"/>
      <c r="AX54" s="24"/>
      <c r="AY54" s="24"/>
      <c r="AZ54" s="24"/>
      <c r="BA54" s="24"/>
      <c r="BB54" s="24"/>
    </row>
    <row r="55" spans="2:54" ht="33.6" customHeight="1">
      <c r="B55" s="84"/>
      <c r="C55" s="85"/>
      <c r="D55" s="85"/>
      <c r="E55" s="85"/>
      <c r="F55" s="76"/>
      <c r="G55" s="76"/>
      <c r="H55" s="73"/>
      <c r="I55" s="86"/>
      <c r="J55" s="72"/>
      <c r="K55" s="74"/>
      <c r="L55" s="85"/>
      <c r="M55" s="196"/>
      <c r="N55" s="72"/>
      <c r="O55" s="74"/>
      <c r="P55" s="72"/>
      <c r="Q55" s="85"/>
      <c r="R55" s="80"/>
      <c r="S55" s="28"/>
      <c r="T55" s="28"/>
      <c r="U55" s="28"/>
      <c r="V55" s="28"/>
      <c r="W55" s="28"/>
      <c r="X55" s="28"/>
      <c r="Y55" s="28"/>
      <c r="Z55" s="28"/>
      <c r="AA55" s="28"/>
      <c r="AB55" s="28"/>
      <c r="AC55" s="28"/>
      <c r="AD55" s="28"/>
      <c r="AE55" s="28"/>
      <c r="AO55" s="24"/>
      <c r="AP55" s="24"/>
      <c r="AQ55" s="24"/>
      <c r="AR55" s="24"/>
      <c r="AS55" s="24"/>
      <c r="AT55" s="24"/>
      <c r="AU55" s="24"/>
      <c r="AV55" s="24"/>
      <c r="AW55" s="24"/>
      <c r="AX55" s="24"/>
      <c r="AY55" s="24"/>
      <c r="AZ55" s="24"/>
      <c r="BA55" s="24"/>
      <c r="BB55" s="24"/>
    </row>
    <row r="56" spans="2:54" ht="33.6" customHeight="1">
      <c r="B56" s="84"/>
      <c r="C56" s="85"/>
      <c r="D56" s="85"/>
      <c r="E56" s="85"/>
      <c r="F56" s="76"/>
      <c r="G56" s="76"/>
      <c r="H56" s="73"/>
      <c r="I56" s="86"/>
      <c r="J56" s="72"/>
      <c r="K56" s="74"/>
      <c r="L56" s="85"/>
      <c r="M56" s="196"/>
      <c r="N56" s="72"/>
      <c r="O56" s="74"/>
      <c r="P56" s="72"/>
      <c r="Q56" s="85"/>
      <c r="R56" s="80"/>
      <c r="S56" s="28"/>
      <c r="T56" s="28"/>
      <c r="U56" s="28"/>
      <c r="V56" s="28"/>
      <c r="W56" s="28"/>
      <c r="X56" s="28"/>
      <c r="Y56" s="28"/>
      <c r="Z56" s="28"/>
      <c r="AA56" s="28"/>
      <c r="AB56" s="28"/>
      <c r="AC56" s="28"/>
      <c r="AD56" s="28"/>
      <c r="AE56" s="28"/>
      <c r="AO56" s="24"/>
      <c r="AP56" s="24"/>
      <c r="AQ56" s="24"/>
      <c r="AR56" s="24"/>
      <c r="AS56" s="24"/>
      <c r="AT56" s="24"/>
      <c r="AU56" s="24"/>
      <c r="AV56" s="24"/>
      <c r="AW56" s="24"/>
      <c r="AX56" s="24"/>
      <c r="AY56" s="24"/>
      <c r="AZ56" s="24"/>
      <c r="BA56" s="24"/>
      <c r="BB56" s="24"/>
    </row>
    <row r="57" spans="2:54" ht="33.6" customHeight="1">
      <c r="B57" s="84"/>
      <c r="C57" s="85"/>
      <c r="D57" s="85"/>
      <c r="E57" s="85"/>
      <c r="F57" s="76"/>
      <c r="G57" s="76"/>
      <c r="H57" s="73"/>
      <c r="I57" s="86"/>
      <c r="J57" s="72"/>
      <c r="K57" s="74"/>
      <c r="L57" s="85"/>
      <c r="M57" s="196"/>
      <c r="N57" s="72"/>
      <c r="O57" s="74"/>
      <c r="P57" s="72"/>
      <c r="Q57" s="85"/>
      <c r="R57" s="80"/>
      <c r="S57" s="28"/>
      <c r="T57" s="28"/>
      <c r="U57" s="28"/>
      <c r="V57" s="28"/>
      <c r="W57" s="28"/>
      <c r="X57" s="28"/>
      <c r="Y57" s="28"/>
      <c r="Z57" s="28"/>
      <c r="AA57" s="28"/>
      <c r="AB57" s="28"/>
      <c r="AC57" s="28"/>
      <c r="AD57" s="28"/>
      <c r="AE57" s="28"/>
      <c r="AO57" s="24"/>
      <c r="AP57" s="24"/>
      <c r="AQ57" s="24"/>
      <c r="AR57" s="24"/>
      <c r="AS57" s="24"/>
      <c r="AT57" s="24"/>
      <c r="AU57" s="24"/>
      <c r="AV57" s="24"/>
      <c r="AW57" s="24"/>
      <c r="AX57" s="24"/>
      <c r="AY57" s="24"/>
      <c r="AZ57" s="24"/>
      <c r="BA57" s="24"/>
      <c r="BB57" s="24"/>
    </row>
    <row r="58" spans="2:54" ht="33.6" customHeight="1">
      <c r="B58" s="84"/>
      <c r="C58" s="85"/>
      <c r="D58" s="85"/>
      <c r="E58" s="85"/>
      <c r="F58" s="76"/>
      <c r="G58" s="76"/>
      <c r="H58" s="73"/>
      <c r="I58" s="86"/>
      <c r="J58" s="72"/>
      <c r="K58" s="74"/>
      <c r="L58" s="85"/>
      <c r="M58" s="196"/>
      <c r="N58" s="72"/>
      <c r="O58" s="74"/>
      <c r="P58" s="72"/>
      <c r="Q58" s="85"/>
      <c r="R58" s="80"/>
      <c r="S58" s="28"/>
      <c r="T58" s="28"/>
      <c r="U58" s="28"/>
      <c r="V58" s="28"/>
      <c r="W58" s="28"/>
      <c r="X58" s="28"/>
      <c r="Y58" s="28"/>
      <c r="Z58" s="28"/>
      <c r="AA58" s="28"/>
      <c r="AB58" s="28"/>
      <c r="AC58" s="28"/>
      <c r="AD58" s="28"/>
      <c r="AE58" s="28"/>
      <c r="AO58" s="24"/>
      <c r="AP58" s="24"/>
      <c r="AQ58" s="24"/>
      <c r="AR58" s="24"/>
      <c r="AS58" s="24"/>
      <c r="AT58" s="24"/>
      <c r="AU58" s="24"/>
      <c r="AV58" s="24"/>
      <c r="AW58" s="24"/>
      <c r="AX58" s="24"/>
      <c r="AY58" s="24"/>
      <c r="AZ58" s="24"/>
      <c r="BA58" s="24"/>
      <c r="BB58" s="24"/>
    </row>
    <row r="59" spans="2:54" ht="33.6" customHeight="1">
      <c r="B59" s="84"/>
      <c r="C59" s="85"/>
      <c r="D59" s="85"/>
      <c r="E59" s="85"/>
      <c r="F59" s="76"/>
      <c r="G59" s="76"/>
      <c r="H59" s="73"/>
      <c r="I59" s="86"/>
      <c r="J59" s="72"/>
      <c r="K59" s="74"/>
      <c r="L59" s="85"/>
      <c r="M59" s="196"/>
      <c r="N59" s="72"/>
      <c r="O59" s="74"/>
      <c r="P59" s="72"/>
      <c r="Q59" s="85"/>
      <c r="R59" s="80"/>
      <c r="S59" s="28"/>
      <c r="T59" s="28"/>
      <c r="U59" s="28"/>
      <c r="V59" s="28"/>
      <c r="W59" s="28"/>
      <c r="X59" s="28"/>
      <c r="Y59" s="28"/>
      <c r="Z59" s="28"/>
      <c r="AA59" s="28"/>
      <c r="AB59" s="28"/>
      <c r="AC59" s="28"/>
      <c r="AD59" s="28"/>
      <c r="AE59" s="28"/>
      <c r="AO59" s="24"/>
      <c r="AP59" s="24"/>
      <c r="AQ59" s="24"/>
      <c r="AR59" s="24"/>
      <c r="AS59" s="24"/>
      <c r="AT59" s="24"/>
      <c r="AU59" s="24"/>
      <c r="AV59" s="24"/>
      <c r="AW59" s="24"/>
      <c r="AX59" s="24"/>
      <c r="AY59" s="24"/>
      <c r="AZ59" s="24"/>
      <c r="BA59" s="24"/>
      <c r="BB59" s="24"/>
    </row>
    <row r="60" spans="2:54" ht="33.6" customHeight="1">
      <c r="B60" s="84"/>
      <c r="C60" s="85"/>
      <c r="D60" s="85"/>
      <c r="E60" s="85"/>
      <c r="F60" s="76"/>
      <c r="G60" s="76"/>
      <c r="H60" s="73"/>
      <c r="I60" s="86"/>
      <c r="J60" s="72"/>
      <c r="K60" s="74"/>
      <c r="L60" s="85"/>
      <c r="M60" s="196"/>
      <c r="N60" s="72"/>
      <c r="O60" s="74"/>
      <c r="P60" s="72"/>
      <c r="Q60" s="85"/>
      <c r="R60" s="80"/>
      <c r="S60" s="28"/>
      <c r="T60" s="28"/>
      <c r="U60" s="28"/>
      <c r="V60" s="28"/>
      <c r="W60" s="28"/>
      <c r="X60" s="28"/>
      <c r="Y60" s="28"/>
      <c r="Z60" s="28"/>
      <c r="AA60" s="28"/>
      <c r="AB60" s="28"/>
      <c r="AC60" s="28"/>
      <c r="AD60" s="28"/>
      <c r="AE60" s="28"/>
      <c r="AO60" s="24"/>
      <c r="AP60" s="24"/>
      <c r="AQ60" s="24"/>
      <c r="AR60" s="24"/>
      <c r="AS60" s="24"/>
      <c r="AT60" s="24"/>
      <c r="AU60" s="24"/>
      <c r="AV60" s="24"/>
      <c r="AW60" s="24"/>
      <c r="AX60" s="24"/>
      <c r="AY60" s="24"/>
      <c r="AZ60" s="24"/>
      <c r="BA60" s="24"/>
      <c r="BB60" s="24"/>
    </row>
    <row r="61" spans="2:54" ht="33.6" customHeight="1">
      <c r="B61" s="84"/>
      <c r="C61" s="85"/>
      <c r="D61" s="85"/>
      <c r="E61" s="85"/>
      <c r="F61" s="76"/>
      <c r="G61" s="76"/>
      <c r="H61" s="73"/>
      <c r="I61" s="86"/>
      <c r="J61" s="72"/>
      <c r="K61" s="74"/>
      <c r="L61" s="85"/>
      <c r="M61" s="196"/>
      <c r="N61" s="72"/>
      <c r="O61" s="74"/>
      <c r="P61" s="72"/>
      <c r="Q61" s="85"/>
      <c r="R61" s="80"/>
      <c r="S61" s="28"/>
      <c r="T61" s="28"/>
      <c r="U61" s="28"/>
      <c r="V61" s="28"/>
      <c r="W61" s="28"/>
      <c r="X61" s="28"/>
      <c r="Y61" s="28"/>
      <c r="Z61" s="28"/>
      <c r="AA61" s="28"/>
      <c r="AB61" s="28"/>
      <c r="AC61" s="28"/>
      <c r="AD61" s="28"/>
      <c r="AE61" s="28"/>
      <c r="AO61" s="24"/>
      <c r="AP61" s="24"/>
      <c r="AQ61" s="24"/>
      <c r="AR61" s="24"/>
      <c r="AS61" s="24"/>
      <c r="AT61" s="24"/>
      <c r="AU61" s="24"/>
      <c r="AV61" s="24"/>
      <c r="AW61" s="24"/>
      <c r="AX61" s="24"/>
      <c r="AY61" s="24"/>
      <c r="AZ61" s="24"/>
      <c r="BA61" s="24"/>
      <c r="BB61" s="24"/>
    </row>
    <row r="62" spans="2:54" ht="33.6" customHeight="1">
      <c r="B62" s="84"/>
      <c r="C62" s="85"/>
      <c r="D62" s="85"/>
      <c r="E62" s="85"/>
      <c r="F62" s="76"/>
      <c r="G62" s="76"/>
      <c r="H62" s="73"/>
      <c r="I62" s="86"/>
      <c r="J62" s="72"/>
      <c r="K62" s="74"/>
      <c r="L62" s="85"/>
      <c r="M62" s="196"/>
      <c r="N62" s="72"/>
      <c r="O62" s="74"/>
      <c r="P62" s="72"/>
      <c r="Q62" s="85"/>
      <c r="R62" s="80"/>
      <c r="S62" s="28"/>
      <c r="T62" s="28"/>
      <c r="U62" s="28"/>
      <c r="V62" s="28"/>
      <c r="W62" s="28"/>
      <c r="X62" s="28"/>
      <c r="Y62" s="28"/>
      <c r="Z62" s="28"/>
      <c r="AA62" s="28"/>
      <c r="AB62" s="28"/>
      <c r="AC62" s="28"/>
      <c r="AD62" s="28"/>
      <c r="AE62" s="28"/>
      <c r="AO62" s="24"/>
      <c r="AP62" s="24"/>
      <c r="AQ62" s="24"/>
      <c r="AR62" s="24"/>
      <c r="AS62" s="24"/>
      <c r="AT62" s="24"/>
      <c r="AU62" s="24"/>
      <c r="AV62" s="24"/>
      <c r="AW62" s="24"/>
      <c r="AX62" s="24"/>
      <c r="AY62" s="24"/>
      <c r="AZ62" s="24"/>
      <c r="BA62" s="24"/>
      <c r="BB62" s="24"/>
    </row>
    <row r="63" spans="2:54" ht="33.6" customHeight="1">
      <c r="B63" s="84"/>
      <c r="C63" s="85"/>
      <c r="D63" s="85"/>
      <c r="E63" s="85"/>
      <c r="F63" s="76"/>
      <c r="G63" s="76"/>
      <c r="H63" s="73"/>
      <c r="I63" s="86"/>
      <c r="J63" s="72"/>
      <c r="K63" s="74"/>
      <c r="L63" s="85"/>
      <c r="M63" s="196"/>
      <c r="N63" s="72"/>
      <c r="O63" s="74"/>
      <c r="P63" s="72"/>
      <c r="Q63" s="85"/>
      <c r="R63" s="80"/>
      <c r="S63" s="28"/>
      <c r="T63" s="28"/>
      <c r="U63" s="28"/>
      <c r="V63" s="28"/>
      <c r="W63" s="28"/>
      <c r="X63" s="28"/>
      <c r="Y63" s="28"/>
      <c r="Z63" s="28"/>
      <c r="AA63" s="28"/>
      <c r="AB63" s="28"/>
      <c r="AC63" s="28"/>
      <c r="AD63" s="28"/>
      <c r="AE63" s="28"/>
      <c r="AO63" s="24"/>
      <c r="AP63" s="24"/>
      <c r="AQ63" s="24"/>
      <c r="AR63" s="24"/>
      <c r="AS63" s="24"/>
      <c r="AT63" s="24"/>
      <c r="AU63" s="24"/>
      <c r="AV63" s="24"/>
      <c r="AW63" s="24"/>
      <c r="AX63" s="24"/>
      <c r="AY63" s="24"/>
      <c r="AZ63" s="24"/>
      <c r="BA63" s="24"/>
      <c r="BB63" s="24"/>
    </row>
    <row r="64" spans="2:54" ht="33.6" customHeight="1">
      <c r="B64" s="84"/>
      <c r="C64" s="85"/>
      <c r="D64" s="85"/>
      <c r="E64" s="85"/>
      <c r="F64" s="76"/>
      <c r="G64" s="76"/>
      <c r="H64" s="73"/>
      <c r="I64" s="86"/>
      <c r="J64" s="72"/>
      <c r="K64" s="74"/>
      <c r="L64" s="85"/>
      <c r="M64" s="196"/>
      <c r="N64" s="72"/>
      <c r="O64" s="74"/>
      <c r="P64" s="72"/>
      <c r="Q64" s="85"/>
      <c r="R64" s="80"/>
      <c r="S64" s="28"/>
      <c r="T64" s="28"/>
      <c r="U64" s="28"/>
      <c r="V64" s="28"/>
      <c r="W64" s="28"/>
      <c r="X64" s="28"/>
      <c r="Y64" s="28"/>
      <c r="Z64" s="28"/>
      <c r="AA64" s="28"/>
      <c r="AB64" s="28"/>
      <c r="AC64" s="28"/>
      <c r="AD64" s="28"/>
      <c r="AE64" s="28"/>
      <c r="AO64" s="24"/>
      <c r="AP64" s="24"/>
      <c r="AQ64" s="24"/>
      <c r="AR64" s="24"/>
      <c r="AS64" s="24"/>
      <c r="AT64" s="24"/>
      <c r="AU64" s="24"/>
      <c r="AV64" s="24"/>
      <c r="AW64" s="24"/>
      <c r="AX64" s="24"/>
      <c r="AY64" s="24"/>
      <c r="AZ64" s="24"/>
      <c r="BA64" s="24"/>
      <c r="BB64" s="24"/>
    </row>
    <row r="65" spans="2:54" ht="33.6" customHeight="1">
      <c r="B65" s="84"/>
      <c r="C65" s="85"/>
      <c r="D65" s="85"/>
      <c r="E65" s="85"/>
      <c r="F65" s="76"/>
      <c r="G65" s="76"/>
      <c r="H65" s="73"/>
      <c r="I65" s="86"/>
      <c r="J65" s="72"/>
      <c r="K65" s="74"/>
      <c r="L65" s="85"/>
      <c r="M65" s="196"/>
      <c r="N65" s="72"/>
      <c r="O65" s="74"/>
      <c r="P65" s="72"/>
      <c r="Q65" s="85"/>
      <c r="R65" s="80"/>
      <c r="S65" s="28"/>
      <c r="T65" s="28"/>
      <c r="U65" s="28"/>
      <c r="V65" s="28"/>
      <c r="W65" s="28"/>
      <c r="X65" s="28"/>
      <c r="Y65" s="28"/>
      <c r="Z65" s="28"/>
      <c r="AA65" s="28"/>
      <c r="AB65" s="28"/>
      <c r="AC65" s="28"/>
      <c r="AD65" s="28"/>
      <c r="AE65" s="28"/>
      <c r="AO65" s="24"/>
      <c r="AP65" s="24"/>
      <c r="AQ65" s="24"/>
      <c r="AR65" s="24"/>
      <c r="AS65" s="24"/>
      <c r="AT65" s="24"/>
      <c r="AU65" s="24"/>
      <c r="AV65" s="24"/>
      <c r="AW65" s="24"/>
      <c r="AX65" s="24"/>
      <c r="AY65" s="24"/>
      <c r="AZ65" s="24"/>
      <c r="BA65" s="24"/>
      <c r="BB65" s="24"/>
    </row>
    <row r="66" spans="2:54" ht="33.6" customHeight="1" thickBot="1">
      <c r="B66" s="84"/>
      <c r="C66" s="85"/>
      <c r="D66" s="85"/>
      <c r="E66" s="85"/>
      <c r="F66" s="76"/>
      <c r="G66" s="76"/>
      <c r="H66" s="73"/>
      <c r="I66" s="86"/>
      <c r="J66" s="72"/>
      <c r="K66" s="128"/>
      <c r="L66" s="85"/>
      <c r="M66" s="196"/>
      <c r="N66" s="72"/>
      <c r="O66" s="128"/>
      <c r="P66" s="72"/>
      <c r="Q66" s="85"/>
      <c r="R66" s="80"/>
      <c r="S66" s="28"/>
      <c r="T66" s="28"/>
      <c r="U66" s="28"/>
      <c r="V66" s="28"/>
      <c r="W66" s="28"/>
      <c r="X66" s="28"/>
      <c r="Y66" s="28"/>
      <c r="Z66" s="28"/>
      <c r="AA66" s="28"/>
      <c r="AB66" s="28"/>
      <c r="AC66" s="28"/>
      <c r="AD66" s="28"/>
      <c r="AE66" s="28"/>
      <c r="AO66" s="24"/>
      <c r="AP66" s="24"/>
      <c r="AQ66" s="24"/>
      <c r="AR66" s="24"/>
      <c r="AS66" s="24"/>
      <c r="AT66" s="24"/>
      <c r="AU66" s="24"/>
      <c r="AV66" s="24"/>
      <c r="AW66" s="24"/>
      <c r="AX66" s="24"/>
      <c r="AY66" s="24"/>
      <c r="AZ66" s="24"/>
      <c r="BA66" s="24"/>
      <c r="BB66" s="24"/>
    </row>
    <row r="67" spans="2:54" ht="24" customHeight="1" thickBot="1">
      <c r="B67" s="232" t="s">
        <v>27</v>
      </c>
      <c r="C67" s="234"/>
      <c r="D67" s="184"/>
      <c r="E67" s="3"/>
      <c r="F67" s="51">
        <f>SUM(F17:F66)</f>
        <v>0</v>
      </c>
      <c r="G67" s="51">
        <f>SUM(G17:G66)</f>
        <v>0</v>
      </c>
      <c r="H67" s="4"/>
      <c r="I67" s="4"/>
      <c r="J67" s="4"/>
      <c r="K67" s="4"/>
      <c r="L67" s="129"/>
      <c r="M67" s="4"/>
      <c r="N67" s="4"/>
      <c r="O67" s="4"/>
      <c r="P67" s="4"/>
      <c r="Q67" s="129"/>
      <c r="R67" s="80"/>
      <c r="S67" s="28"/>
      <c r="T67" s="28"/>
      <c r="U67" s="28"/>
      <c r="V67" s="28"/>
      <c r="W67" s="28"/>
      <c r="X67" s="28"/>
      <c r="Y67" s="28"/>
      <c r="Z67" s="28"/>
      <c r="AA67" s="28"/>
      <c r="AB67" s="28"/>
      <c r="AC67" s="28"/>
      <c r="AD67" s="28"/>
      <c r="AE67" s="28"/>
      <c r="AO67" s="24"/>
      <c r="AP67" s="24"/>
      <c r="AQ67" s="24"/>
      <c r="AR67" s="24"/>
      <c r="AS67" s="24"/>
      <c r="AT67" s="24"/>
      <c r="AU67" s="24"/>
      <c r="AV67" s="24"/>
      <c r="AW67" s="24"/>
      <c r="AX67" s="24"/>
      <c r="AY67" s="24"/>
      <c r="AZ67" s="24"/>
      <c r="BA67" s="24"/>
      <c r="BB67" s="24"/>
    </row>
    <row r="68" spans="2:54" s="28" customFormat="1" ht="21.6" customHeight="1"/>
    <row r="69" spans="2:54" s="28" customFormat="1" ht="21.6" customHeight="1">
      <c r="E69" s="61"/>
      <c r="G69" s="87"/>
    </row>
    <row r="70" spans="2:54" s="28" customFormat="1" ht="15.75">
      <c r="E70" s="57" t="s">
        <v>75</v>
      </c>
      <c r="F70" s="56"/>
    </row>
    <row r="71" spans="2:54" s="28" customFormat="1" hidden="1">
      <c r="C71" s="32" t="s">
        <v>10</v>
      </c>
      <c r="D71" s="186"/>
      <c r="E71" s="33" t="s">
        <v>11</v>
      </c>
      <c r="H71" s="45" t="s">
        <v>83</v>
      </c>
      <c r="I71" s="88">
        <v>1</v>
      </c>
      <c r="J71" s="254" t="s">
        <v>96</v>
      </c>
      <c r="K71" s="254"/>
      <c r="L71" s="126"/>
      <c r="M71" s="192"/>
      <c r="N71" s="185"/>
      <c r="O71" s="185"/>
      <c r="P71" s="185"/>
      <c r="Q71" s="185"/>
    </row>
    <row r="72" spans="2:54" s="28" customFormat="1" hidden="1">
      <c r="C72" s="35"/>
      <c r="D72" s="35"/>
      <c r="E72" s="36" t="s">
        <v>8</v>
      </c>
      <c r="H72" s="45" t="s">
        <v>84</v>
      </c>
      <c r="I72" s="88">
        <v>2</v>
      </c>
      <c r="J72" s="254" t="s">
        <v>97</v>
      </c>
      <c r="K72" s="254"/>
      <c r="L72" s="126"/>
      <c r="M72" s="192"/>
      <c r="N72" s="185"/>
      <c r="O72" s="185"/>
      <c r="P72" s="185"/>
      <c r="Q72" s="185"/>
    </row>
    <row r="73" spans="2:54" s="28" customFormat="1" hidden="1">
      <c r="C73" s="35"/>
      <c r="D73" s="35"/>
      <c r="E73" s="36" t="s">
        <v>9</v>
      </c>
      <c r="H73" s="45" t="s">
        <v>17</v>
      </c>
      <c r="I73" s="88">
        <v>3</v>
      </c>
      <c r="J73" s="254" t="s">
        <v>98</v>
      </c>
      <c r="K73" s="254"/>
      <c r="L73" s="126"/>
      <c r="M73" s="192"/>
      <c r="N73" s="185"/>
      <c r="O73" s="185"/>
      <c r="P73" s="185"/>
      <c r="Q73" s="185"/>
    </row>
    <row r="74" spans="2:54" s="28" customFormat="1" hidden="1">
      <c r="C74" s="35"/>
      <c r="D74" s="35"/>
      <c r="E74" s="36" t="s">
        <v>14</v>
      </c>
      <c r="H74" s="45" t="s">
        <v>95</v>
      </c>
      <c r="I74" s="88">
        <v>4</v>
      </c>
      <c r="J74" s="254" t="s">
        <v>99</v>
      </c>
      <c r="K74" s="254"/>
      <c r="L74" s="126"/>
      <c r="M74" s="192"/>
      <c r="N74" s="185"/>
      <c r="O74" s="185"/>
      <c r="P74" s="185"/>
      <c r="Q74" s="185"/>
    </row>
    <row r="75" spans="2:54" s="28" customFormat="1" hidden="1">
      <c r="C75" s="35"/>
      <c r="D75" s="35"/>
      <c r="E75" s="36" t="s">
        <v>16</v>
      </c>
      <c r="H75" s="124"/>
      <c r="I75" s="88">
        <v>5</v>
      </c>
      <c r="J75" s="254" t="s">
        <v>100</v>
      </c>
      <c r="K75" s="254"/>
      <c r="L75" s="126"/>
      <c r="M75" s="192"/>
      <c r="N75" s="185"/>
      <c r="O75" s="185"/>
      <c r="P75" s="185"/>
      <c r="Q75" s="185"/>
    </row>
    <row r="76" spans="2:54" s="28" customFormat="1" hidden="1">
      <c r="C76" s="35"/>
      <c r="D76" s="35"/>
      <c r="E76" s="36" t="s">
        <v>18</v>
      </c>
      <c r="I76" s="88">
        <v>6</v>
      </c>
      <c r="J76" s="254" t="s">
        <v>101</v>
      </c>
      <c r="K76" s="254"/>
      <c r="L76" s="126"/>
      <c r="M76" s="192"/>
      <c r="N76" s="185"/>
      <c r="O76" s="185"/>
      <c r="P76" s="185"/>
      <c r="Q76" s="185"/>
    </row>
    <row r="77" spans="2:54" s="28" customFormat="1" hidden="1">
      <c r="C77" s="35"/>
      <c r="D77" s="35"/>
      <c r="E77" s="36" t="s">
        <v>19</v>
      </c>
      <c r="I77" s="88">
        <v>7</v>
      </c>
      <c r="J77" s="254" t="s">
        <v>102</v>
      </c>
      <c r="K77" s="254"/>
      <c r="L77" s="126"/>
      <c r="M77" s="192"/>
      <c r="N77" s="185"/>
      <c r="O77" s="185"/>
      <c r="P77" s="185"/>
      <c r="Q77" s="185"/>
    </row>
    <row r="78" spans="2:54" s="28" customFormat="1" hidden="1">
      <c r="C78" s="35"/>
      <c r="D78" s="35"/>
      <c r="E78" s="36" t="s">
        <v>21</v>
      </c>
      <c r="I78" s="88">
        <v>8</v>
      </c>
      <c r="J78" s="254" t="s">
        <v>110</v>
      </c>
      <c r="K78" s="254"/>
      <c r="L78" s="126"/>
      <c r="M78" s="192"/>
      <c r="N78" s="185"/>
      <c r="O78" s="185"/>
      <c r="P78" s="185"/>
      <c r="Q78" s="185"/>
    </row>
    <row r="79" spans="2:54" s="28" customFormat="1" hidden="1">
      <c r="C79" s="35"/>
      <c r="D79" s="35"/>
      <c r="E79" s="32"/>
      <c r="I79" s="88">
        <v>9</v>
      </c>
      <c r="J79" s="254" t="s">
        <v>111</v>
      </c>
      <c r="K79" s="254"/>
      <c r="L79" s="126"/>
      <c r="M79" s="192"/>
      <c r="N79" s="185"/>
      <c r="O79" s="185"/>
      <c r="P79" s="185"/>
      <c r="Q79" s="185"/>
    </row>
    <row r="80" spans="2:54" s="28" customFormat="1" ht="15" hidden="1" customHeight="1">
      <c r="C80" s="32" t="s">
        <v>23</v>
      </c>
      <c r="D80" s="186"/>
      <c r="E80" s="33" t="s">
        <v>24</v>
      </c>
      <c r="I80" s="88">
        <v>10</v>
      </c>
      <c r="J80" s="254" t="s">
        <v>85</v>
      </c>
      <c r="K80" s="254"/>
      <c r="L80" s="126"/>
      <c r="M80" s="192"/>
      <c r="N80" s="185"/>
      <c r="O80" s="185"/>
      <c r="P80" s="185"/>
      <c r="Q80" s="185"/>
      <c r="R80" s="80"/>
    </row>
    <row r="81" spans="3:11" s="28" customFormat="1" hidden="1">
      <c r="C81" s="35"/>
      <c r="D81" s="35"/>
      <c r="E81" s="36" t="s">
        <v>8</v>
      </c>
      <c r="I81" s="88">
        <v>11</v>
      </c>
      <c r="J81" s="254" t="s">
        <v>103</v>
      </c>
      <c r="K81" s="254"/>
    </row>
    <row r="82" spans="3:11" s="28" customFormat="1" hidden="1">
      <c r="C82" s="35"/>
      <c r="D82" s="35"/>
      <c r="E82" s="36" t="s">
        <v>9</v>
      </c>
      <c r="I82" s="88">
        <v>12</v>
      </c>
      <c r="J82" s="254" t="s">
        <v>37</v>
      </c>
      <c r="K82" s="254"/>
    </row>
    <row r="83" spans="3:11" s="28" customFormat="1" hidden="1">
      <c r="E83" s="26"/>
      <c r="I83" s="88">
        <v>13</v>
      </c>
      <c r="J83" s="254" t="s">
        <v>86</v>
      </c>
      <c r="K83" s="254"/>
    </row>
    <row r="84" spans="3:11" s="28" customFormat="1" hidden="1">
      <c r="E84" s="26"/>
      <c r="I84" s="88">
        <v>14</v>
      </c>
      <c r="J84" s="254" t="s">
        <v>35</v>
      </c>
      <c r="K84" s="254"/>
    </row>
    <row r="85" spans="3:11" s="28" customFormat="1" hidden="1">
      <c r="E85" s="26"/>
      <c r="I85" s="88">
        <v>15</v>
      </c>
      <c r="J85" s="254" t="s">
        <v>104</v>
      </c>
      <c r="K85" s="254"/>
    </row>
    <row r="86" spans="3:11" s="28" customFormat="1" hidden="1">
      <c r="E86" s="26"/>
      <c r="I86" s="88">
        <v>16</v>
      </c>
      <c r="J86" s="254" t="s">
        <v>105</v>
      </c>
      <c r="K86" s="254"/>
    </row>
    <row r="87" spans="3:11" s="28" customFormat="1">
      <c r="E87" s="26"/>
    </row>
    <row r="88" spans="3:11" s="28" customFormat="1">
      <c r="E88" s="26"/>
    </row>
    <row r="89" spans="3:11" s="28" customFormat="1">
      <c r="E89" s="26"/>
    </row>
    <row r="90" spans="3:11" s="28" customFormat="1">
      <c r="E90" s="26"/>
    </row>
    <row r="91" spans="3:11" s="28" customFormat="1">
      <c r="E91" s="26"/>
    </row>
    <row r="92" spans="3:11" s="28" customFormat="1">
      <c r="E92" s="26"/>
    </row>
    <row r="93" spans="3:11" s="28" customFormat="1">
      <c r="E93" s="26"/>
    </row>
    <row r="94" spans="3:11" s="28" customFormat="1">
      <c r="E94" s="26"/>
    </row>
    <row r="95" spans="3:11" s="28" customFormat="1">
      <c r="E95" s="26"/>
    </row>
    <row r="96" spans="3:11" s="28" customFormat="1">
      <c r="E96" s="26"/>
    </row>
    <row r="97" spans="5:9" s="28" customFormat="1">
      <c r="E97" s="26"/>
    </row>
    <row r="98" spans="5:9" s="28" customFormat="1">
      <c r="F98" s="26"/>
      <c r="G98" s="26"/>
    </row>
    <row r="99" spans="5:9" s="28" customFormat="1">
      <c r="F99" s="26"/>
      <c r="G99" s="26"/>
    </row>
    <row r="100" spans="5:9" s="28" customFormat="1">
      <c r="F100" s="26"/>
      <c r="G100" s="26"/>
    </row>
    <row r="101" spans="5:9" s="28" customFormat="1">
      <c r="F101" s="26"/>
      <c r="G101" s="26"/>
    </row>
    <row r="102" spans="5:9" s="28" customFormat="1">
      <c r="F102" s="26"/>
      <c r="G102" s="26"/>
    </row>
    <row r="103" spans="5:9" s="28" customFormat="1">
      <c r="F103" s="26"/>
      <c r="G103" s="26"/>
    </row>
    <row r="104" spans="5:9" s="28" customFormat="1">
      <c r="F104" s="26"/>
      <c r="G104" s="26"/>
    </row>
    <row r="105" spans="5:9" s="28" customFormat="1">
      <c r="F105" s="26"/>
      <c r="G105" s="26"/>
    </row>
    <row r="106" spans="5:9" s="28" customFormat="1">
      <c r="F106" s="26"/>
      <c r="G106" s="26"/>
    </row>
    <row r="107" spans="5:9" s="28" customFormat="1">
      <c r="F107" s="26"/>
      <c r="G107" s="26"/>
    </row>
    <row r="108" spans="5:9" s="28" customFormat="1">
      <c r="F108" s="26"/>
      <c r="G108" s="26"/>
      <c r="H108" s="26"/>
      <c r="I108" s="26"/>
    </row>
    <row r="109" spans="5:9" s="28" customFormat="1">
      <c r="F109" s="26"/>
      <c r="G109" s="26"/>
      <c r="H109" s="26"/>
      <c r="I109" s="26"/>
    </row>
    <row r="110" spans="5:9" s="28" customFormat="1">
      <c r="F110" s="26"/>
      <c r="G110" s="26"/>
      <c r="H110" s="26"/>
      <c r="I110" s="26"/>
    </row>
    <row r="111" spans="5:9" s="28" customFormat="1">
      <c r="F111" s="26"/>
      <c r="G111" s="26"/>
      <c r="H111" s="26"/>
      <c r="I111" s="26"/>
    </row>
    <row r="112" spans="5:9" s="28" customFormat="1">
      <c r="F112" s="26"/>
      <c r="G112" s="26"/>
      <c r="H112" s="26"/>
      <c r="I112" s="26"/>
    </row>
    <row r="113" spans="6:9" s="28" customFormat="1">
      <c r="F113" s="26"/>
      <c r="G113" s="26"/>
      <c r="H113" s="26"/>
      <c r="I113" s="26"/>
    </row>
    <row r="114" spans="6:9" s="28" customFormat="1">
      <c r="F114" s="26"/>
      <c r="G114" s="26"/>
      <c r="H114" s="26"/>
      <c r="I114" s="26"/>
    </row>
    <row r="115" spans="6:9" s="28" customFormat="1">
      <c r="F115" s="26"/>
      <c r="G115" s="26"/>
      <c r="H115" s="26"/>
      <c r="I115" s="26"/>
    </row>
    <row r="116" spans="6:9" s="28" customFormat="1">
      <c r="F116" s="26"/>
      <c r="G116" s="26"/>
      <c r="H116" s="26"/>
      <c r="I116" s="26"/>
    </row>
    <row r="117" spans="6:9" s="28" customFormat="1">
      <c r="F117" s="26"/>
      <c r="G117" s="26"/>
      <c r="H117" s="26"/>
      <c r="I117" s="26"/>
    </row>
    <row r="118" spans="6:9" s="28" customFormat="1">
      <c r="F118" s="26"/>
      <c r="G118" s="26"/>
      <c r="H118" s="26"/>
      <c r="I118" s="26"/>
    </row>
    <row r="119" spans="6:9" s="28" customFormat="1">
      <c r="F119" s="26"/>
      <c r="G119" s="26"/>
      <c r="H119" s="26"/>
      <c r="I119" s="26"/>
    </row>
    <row r="120" spans="6:9" s="28" customFormat="1">
      <c r="F120" s="26"/>
      <c r="G120" s="26"/>
      <c r="H120" s="26"/>
      <c r="I120" s="26"/>
    </row>
    <row r="121" spans="6:9" s="28" customFormat="1">
      <c r="F121" s="26"/>
      <c r="G121" s="26"/>
      <c r="H121" s="26"/>
      <c r="I121" s="26"/>
    </row>
    <row r="122" spans="6:9" s="28" customFormat="1">
      <c r="F122" s="26"/>
      <c r="G122" s="26"/>
      <c r="H122" s="26"/>
      <c r="I122" s="26"/>
    </row>
    <row r="123" spans="6:9" s="28" customFormat="1">
      <c r="F123" s="26"/>
      <c r="G123" s="26"/>
      <c r="H123" s="26"/>
      <c r="I123" s="26"/>
    </row>
    <row r="124" spans="6:9" s="28" customFormat="1">
      <c r="F124" s="26"/>
      <c r="G124" s="26"/>
      <c r="H124" s="26"/>
      <c r="I124" s="26"/>
    </row>
    <row r="125" spans="6:9" s="28" customFormat="1">
      <c r="F125" s="26"/>
      <c r="G125" s="26"/>
      <c r="H125" s="26"/>
      <c r="I125" s="26"/>
    </row>
    <row r="126" spans="6:9" s="28" customFormat="1">
      <c r="F126" s="26"/>
      <c r="G126" s="26"/>
      <c r="H126" s="26"/>
      <c r="I126" s="26"/>
    </row>
    <row r="127" spans="6:9" s="28" customFormat="1">
      <c r="F127" s="26"/>
      <c r="G127" s="26"/>
      <c r="H127" s="26"/>
      <c r="I127" s="26"/>
    </row>
    <row r="128" spans="6:9" s="28" customFormat="1">
      <c r="F128" s="26"/>
      <c r="G128" s="26"/>
      <c r="H128" s="26"/>
      <c r="I128" s="26"/>
    </row>
    <row r="129" spans="6:9" s="28" customFormat="1">
      <c r="F129" s="26"/>
      <c r="G129" s="26"/>
      <c r="H129" s="26"/>
      <c r="I129" s="26"/>
    </row>
    <row r="130" spans="6:9" s="28" customFormat="1">
      <c r="F130" s="26"/>
      <c r="G130" s="26"/>
      <c r="H130" s="26"/>
      <c r="I130" s="26"/>
    </row>
    <row r="131" spans="6:9" s="28" customFormat="1">
      <c r="F131" s="26"/>
      <c r="G131" s="26"/>
      <c r="H131" s="26"/>
      <c r="I131" s="26"/>
    </row>
    <row r="132" spans="6:9" s="28" customFormat="1">
      <c r="F132" s="26"/>
      <c r="G132" s="26"/>
      <c r="H132" s="26"/>
      <c r="I132" s="26"/>
    </row>
    <row r="133" spans="6:9" s="28" customFormat="1">
      <c r="F133" s="26"/>
      <c r="G133" s="26"/>
      <c r="H133" s="26"/>
      <c r="I133" s="26"/>
    </row>
    <row r="134" spans="6:9" s="28" customFormat="1">
      <c r="F134" s="26"/>
      <c r="G134" s="26"/>
      <c r="H134" s="26"/>
      <c r="I134" s="26"/>
    </row>
    <row r="135" spans="6:9" s="28" customFormat="1">
      <c r="F135" s="26"/>
      <c r="G135" s="26"/>
      <c r="H135" s="26"/>
      <c r="I135" s="26"/>
    </row>
    <row r="136" spans="6:9" s="28" customFormat="1">
      <c r="F136" s="26"/>
      <c r="G136" s="26"/>
      <c r="H136" s="26"/>
      <c r="I136" s="26"/>
    </row>
    <row r="137" spans="6:9" s="28" customFormat="1">
      <c r="F137" s="26"/>
      <c r="G137" s="26"/>
      <c r="H137" s="26"/>
      <c r="I137" s="26"/>
    </row>
    <row r="138" spans="6:9" s="28" customFormat="1">
      <c r="F138" s="26"/>
      <c r="G138" s="26"/>
      <c r="H138" s="26"/>
      <c r="I138" s="26"/>
    </row>
    <row r="139" spans="6:9" s="28" customFormat="1">
      <c r="F139" s="26"/>
      <c r="G139" s="26"/>
      <c r="H139" s="26"/>
      <c r="I139" s="26"/>
    </row>
    <row r="140" spans="6:9" s="28" customFormat="1">
      <c r="F140" s="26"/>
      <c r="G140" s="26"/>
      <c r="H140" s="26"/>
      <c r="I140" s="26"/>
    </row>
    <row r="141" spans="6:9" s="28" customFormat="1">
      <c r="F141" s="26"/>
      <c r="G141" s="26"/>
      <c r="H141" s="26"/>
      <c r="I141" s="26"/>
    </row>
    <row r="142" spans="6:9" s="28" customFormat="1">
      <c r="F142" s="26"/>
      <c r="G142" s="26"/>
      <c r="H142" s="26"/>
      <c r="I142" s="26"/>
    </row>
    <row r="143" spans="6:9" s="28" customFormat="1">
      <c r="F143" s="26"/>
      <c r="G143" s="26"/>
      <c r="H143" s="26"/>
      <c r="I143" s="26"/>
    </row>
    <row r="144" spans="6:9" s="28" customFormat="1">
      <c r="F144" s="26"/>
      <c r="G144" s="26"/>
      <c r="H144" s="26"/>
      <c r="I144" s="26"/>
    </row>
    <row r="145" spans="6:9" s="28" customFormat="1">
      <c r="F145" s="26"/>
      <c r="G145" s="26"/>
      <c r="H145" s="26"/>
      <c r="I145" s="26"/>
    </row>
    <row r="146" spans="6:9" s="28" customFormat="1">
      <c r="F146" s="26"/>
      <c r="G146" s="26"/>
      <c r="H146" s="26"/>
      <c r="I146" s="26"/>
    </row>
    <row r="147" spans="6:9" s="28" customFormat="1">
      <c r="F147" s="26"/>
      <c r="G147" s="26"/>
      <c r="H147" s="26"/>
      <c r="I147" s="26"/>
    </row>
    <row r="148" spans="6:9" s="28" customFormat="1">
      <c r="F148" s="26"/>
      <c r="G148" s="26"/>
      <c r="H148" s="26"/>
      <c r="I148" s="26"/>
    </row>
    <row r="149" spans="6:9" s="28" customFormat="1">
      <c r="F149" s="26"/>
      <c r="G149" s="26"/>
      <c r="H149" s="26"/>
      <c r="I149" s="26"/>
    </row>
    <row r="150" spans="6:9" s="28" customFormat="1">
      <c r="F150" s="26"/>
      <c r="G150" s="26"/>
      <c r="H150" s="26"/>
      <c r="I150" s="26"/>
    </row>
    <row r="151" spans="6:9" s="28" customFormat="1">
      <c r="F151" s="26"/>
      <c r="G151" s="26"/>
      <c r="H151" s="26"/>
      <c r="I151" s="26"/>
    </row>
    <row r="152" spans="6:9" s="28" customFormat="1">
      <c r="F152" s="26"/>
      <c r="G152" s="26"/>
      <c r="H152" s="26"/>
      <c r="I152" s="26"/>
    </row>
    <row r="153" spans="6:9" s="28" customFormat="1">
      <c r="F153" s="26"/>
      <c r="G153" s="26"/>
      <c r="H153" s="26"/>
      <c r="I153" s="26"/>
    </row>
    <row r="154" spans="6:9" s="28" customFormat="1">
      <c r="F154" s="26"/>
      <c r="G154" s="26"/>
      <c r="H154" s="26"/>
      <c r="I154" s="26"/>
    </row>
    <row r="155" spans="6:9" s="28" customFormat="1">
      <c r="F155" s="26"/>
      <c r="G155" s="26"/>
      <c r="H155" s="26"/>
      <c r="I155" s="26"/>
    </row>
    <row r="156" spans="6:9" s="28" customFormat="1">
      <c r="F156" s="26"/>
      <c r="G156" s="26"/>
      <c r="H156" s="26"/>
      <c r="I156" s="26"/>
    </row>
    <row r="157" spans="6:9" s="28" customFormat="1">
      <c r="F157" s="26"/>
      <c r="G157" s="26"/>
      <c r="H157" s="26"/>
      <c r="I157" s="26"/>
    </row>
    <row r="158" spans="6:9" s="28" customFormat="1">
      <c r="F158" s="26"/>
      <c r="G158" s="26"/>
      <c r="H158" s="26"/>
      <c r="I158" s="26"/>
    </row>
    <row r="159" spans="6:9" s="28" customFormat="1">
      <c r="F159" s="26"/>
      <c r="G159" s="26"/>
      <c r="H159" s="26"/>
      <c r="I159" s="26"/>
    </row>
    <row r="160" spans="6:9" s="28" customFormat="1">
      <c r="F160" s="26"/>
      <c r="G160" s="26"/>
      <c r="H160" s="26"/>
      <c r="I160" s="26"/>
    </row>
    <row r="161" spans="6:9" s="28" customFormat="1">
      <c r="F161" s="26"/>
      <c r="G161" s="26"/>
      <c r="H161" s="26"/>
      <c r="I161" s="26"/>
    </row>
    <row r="162" spans="6:9" s="28" customFormat="1">
      <c r="F162" s="26"/>
      <c r="G162" s="26"/>
      <c r="H162" s="26"/>
      <c r="I162" s="26"/>
    </row>
    <row r="163" spans="6:9" s="28" customFormat="1">
      <c r="F163" s="26"/>
      <c r="G163" s="26"/>
      <c r="H163" s="26"/>
      <c r="I163" s="26"/>
    </row>
    <row r="164" spans="6:9" s="28" customFormat="1">
      <c r="F164" s="26"/>
      <c r="G164" s="26"/>
      <c r="H164" s="26"/>
      <c r="I164" s="26"/>
    </row>
    <row r="165" spans="6:9" s="28" customFormat="1">
      <c r="F165" s="26"/>
      <c r="G165" s="26"/>
      <c r="H165" s="26"/>
      <c r="I165" s="26"/>
    </row>
    <row r="166" spans="6:9" s="28" customFormat="1">
      <c r="F166" s="26"/>
      <c r="G166" s="26"/>
      <c r="H166" s="26"/>
      <c r="I166" s="26"/>
    </row>
    <row r="167" spans="6:9" s="28" customFormat="1">
      <c r="F167" s="26"/>
      <c r="G167" s="26"/>
      <c r="H167" s="26"/>
      <c r="I167" s="26"/>
    </row>
    <row r="168" spans="6:9" s="28" customFormat="1">
      <c r="F168" s="26"/>
      <c r="G168" s="26"/>
      <c r="H168" s="26"/>
      <c r="I168" s="26"/>
    </row>
    <row r="169" spans="6:9" s="28" customFormat="1">
      <c r="F169" s="26"/>
      <c r="G169" s="26"/>
      <c r="H169" s="26"/>
      <c r="I169" s="26"/>
    </row>
    <row r="170" spans="6:9" s="28" customFormat="1">
      <c r="F170" s="26"/>
      <c r="G170" s="26"/>
      <c r="H170" s="26"/>
      <c r="I170" s="26"/>
    </row>
    <row r="171" spans="6:9" s="28" customFormat="1">
      <c r="F171" s="26"/>
      <c r="G171" s="26"/>
      <c r="H171" s="26"/>
      <c r="I171" s="26"/>
    </row>
    <row r="172" spans="6:9" s="28" customFormat="1">
      <c r="F172" s="26"/>
      <c r="G172" s="26"/>
      <c r="H172" s="26"/>
      <c r="I172" s="26"/>
    </row>
    <row r="173" spans="6:9" s="28" customFormat="1">
      <c r="F173" s="26"/>
      <c r="G173" s="26"/>
      <c r="H173" s="26"/>
      <c r="I173" s="26"/>
    </row>
    <row r="174" spans="6:9" s="28" customFormat="1">
      <c r="F174" s="26"/>
      <c r="G174" s="26"/>
      <c r="H174" s="26"/>
      <c r="I174" s="26"/>
    </row>
    <row r="175" spans="6:9" s="28" customFormat="1">
      <c r="F175" s="26"/>
      <c r="G175" s="26"/>
      <c r="H175" s="26"/>
      <c r="I175" s="26"/>
    </row>
    <row r="176" spans="6:9" s="28" customFormat="1">
      <c r="F176" s="26"/>
      <c r="G176" s="26"/>
      <c r="H176" s="26"/>
      <c r="I176" s="26"/>
    </row>
    <row r="177" spans="6:9" s="28" customFormat="1">
      <c r="F177" s="26"/>
      <c r="G177" s="26"/>
      <c r="H177" s="26"/>
      <c r="I177" s="26"/>
    </row>
    <row r="178" spans="6:9" s="28" customFormat="1">
      <c r="F178" s="26"/>
      <c r="G178" s="26"/>
      <c r="H178" s="26"/>
      <c r="I178" s="26"/>
    </row>
    <row r="179" spans="6:9" s="28" customFormat="1">
      <c r="F179" s="26"/>
      <c r="G179" s="26"/>
      <c r="H179" s="26"/>
      <c r="I179" s="26"/>
    </row>
    <row r="180" spans="6:9" s="28" customFormat="1">
      <c r="F180" s="26"/>
      <c r="G180" s="26"/>
      <c r="H180" s="26"/>
      <c r="I180" s="26"/>
    </row>
    <row r="181" spans="6:9" s="28" customFormat="1">
      <c r="F181" s="26"/>
      <c r="G181" s="26"/>
      <c r="H181" s="26"/>
      <c r="I181" s="26"/>
    </row>
    <row r="182" spans="6:9" s="28" customFormat="1">
      <c r="F182" s="26"/>
      <c r="G182" s="26"/>
      <c r="H182" s="26"/>
      <c r="I182" s="26"/>
    </row>
    <row r="183" spans="6:9" s="28" customFormat="1">
      <c r="F183" s="26"/>
      <c r="G183" s="26"/>
      <c r="H183" s="26"/>
      <c r="I183" s="26"/>
    </row>
    <row r="184" spans="6:9" s="28" customFormat="1">
      <c r="F184" s="26"/>
      <c r="G184" s="26"/>
      <c r="H184" s="26"/>
      <c r="I184" s="26"/>
    </row>
    <row r="185" spans="6:9" s="28" customFormat="1">
      <c r="F185" s="26"/>
      <c r="G185" s="26"/>
      <c r="H185" s="26"/>
      <c r="I185" s="26"/>
    </row>
    <row r="186" spans="6:9" s="28" customFormat="1">
      <c r="F186" s="26"/>
      <c r="G186" s="26"/>
      <c r="H186" s="26"/>
      <c r="I186" s="26"/>
    </row>
    <row r="187" spans="6:9" s="28" customFormat="1">
      <c r="F187" s="26"/>
      <c r="G187" s="26"/>
      <c r="H187" s="26"/>
      <c r="I187" s="26"/>
    </row>
    <row r="188" spans="6:9" s="28" customFormat="1">
      <c r="F188" s="26"/>
      <c r="G188" s="26"/>
      <c r="H188" s="26"/>
      <c r="I188" s="26"/>
    </row>
    <row r="189" spans="6:9" s="28" customFormat="1">
      <c r="F189" s="26"/>
      <c r="G189" s="26"/>
      <c r="H189" s="26"/>
      <c r="I189" s="26"/>
    </row>
    <row r="190" spans="6:9" s="28" customFormat="1">
      <c r="F190" s="26"/>
      <c r="G190" s="26"/>
      <c r="H190" s="26"/>
      <c r="I190" s="26"/>
    </row>
    <row r="191" spans="6:9" s="28" customFormat="1">
      <c r="F191" s="26"/>
      <c r="G191" s="26"/>
      <c r="H191" s="26"/>
      <c r="I191" s="26"/>
    </row>
    <row r="192" spans="6:9" s="28" customFormat="1">
      <c r="F192" s="26"/>
      <c r="G192" s="26"/>
      <c r="H192" s="26"/>
      <c r="I192" s="26"/>
    </row>
    <row r="193" spans="6:9" s="28" customFormat="1">
      <c r="F193" s="26"/>
      <c r="G193" s="26"/>
      <c r="H193" s="26"/>
      <c r="I193" s="26"/>
    </row>
    <row r="194" spans="6:9" s="28" customFormat="1">
      <c r="F194" s="26"/>
      <c r="G194" s="26"/>
      <c r="H194" s="26"/>
      <c r="I194" s="26"/>
    </row>
    <row r="195" spans="6:9" s="28" customFormat="1">
      <c r="F195" s="26"/>
      <c r="G195" s="26"/>
      <c r="H195" s="26"/>
      <c r="I195" s="26"/>
    </row>
    <row r="196" spans="6:9" s="28" customFormat="1">
      <c r="F196" s="26"/>
      <c r="G196" s="26"/>
      <c r="H196" s="26"/>
      <c r="I196" s="26"/>
    </row>
    <row r="197" spans="6:9" s="28" customFormat="1">
      <c r="F197" s="26"/>
      <c r="G197" s="26"/>
      <c r="H197" s="26"/>
      <c r="I197" s="26"/>
    </row>
    <row r="198" spans="6:9" s="28" customFormat="1">
      <c r="F198" s="26"/>
      <c r="G198" s="26"/>
      <c r="H198" s="26"/>
      <c r="I198" s="26"/>
    </row>
    <row r="199" spans="6:9" s="28" customFormat="1">
      <c r="F199" s="26"/>
      <c r="G199" s="26"/>
      <c r="H199" s="26"/>
      <c r="I199" s="26"/>
    </row>
    <row r="200" spans="6:9" s="28" customFormat="1">
      <c r="F200" s="26"/>
      <c r="G200" s="26"/>
      <c r="H200" s="26"/>
      <c r="I200" s="26"/>
    </row>
    <row r="201" spans="6:9" s="28" customFormat="1">
      <c r="F201" s="26"/>
      <c r="G201" s="26"/>
      <c r="H201" s="26"/>
      <c r="I201" s="26"/>
    </row>
    <row r="202" spans="6:9" s="28" customFormat="1">
      <c r="F202" s="26"/>
      <c r="G202" s="26"/>
      <c r="H202" s="26"/>
      <c r="I202" s="26"/>
    </row>
    <row r="203" spans="6:9" s="28" customFormat="1">
      <c r="F203" s="26"/>
      <c r="G203" s="26"/>
      <c r="H203" s="26"/>
      <c r="I203" s="26"/>
    </row>
    <row r="204" spans="6:9" s="28" customFormat="1">
      <c r="F204" s="26"/>
      <c r="G204" s="26"/>
      <c r="H204" s="26"/>
      <c r="I204" s="26"/>
    </row>
    <row r="205" spans="6:9" s="28" customFormat="1">
      <c r="F205" s="26"/>
      <c r="G205" s="26"/>
      <c r="H205" s="26"/>
      <c r="I205" s="26"/>
    </row>
    <row r="206" spans="6:9" s="28" customFormat="1">
      <c r="F206" s="26"/>
      <c r="G206" s="26"/>
      <c r="H206" s="26"/>
      <c r="I206" s="26"/>
    </row>
    <row r="207" spans="6:9" s="28" customFormat="1">
      <c r="F207" s="26"/>
      <c r="G207" s="26"/>
      <c r="H207" s="26"/>
      <c r="I207" s="26"/>
    </row>
    <row r="208" spans="6:9" s="28" customFormat="1">
      <c r="F208" s="26"/>
      <c r="G208" s="26"/>
      <c r="H208" s="26"/>
      <c r="I208" s="26"/>
    </row>
    <row r="209" spans="6:9" s="28" customFormat="1">
      <c r="F209" s="26"/>
      <c r="G209" s="26"/>
      <c r="H209" s="26"/>
      <c r="I209" s="26"/>
    </row>
    <row r="210" spans="6:9" s="28" customFormat="1">
      <c r="F210" s="26"/>
      <c r="G210" s="26"/>
      <c r="H210" s="26"/>
      <c r="I210" s="26"/>
    </row>
    <row r="211" spans="6:9" s="28" customFormat="1">
      <c r="F211" s="26"/>
      <c r="G211" s="26"/>
      <c r="H211" s="26"/>
      <c r="I211" s="26"/>
    </row>
    <row r="212" spans="6:9" s="28" customFormat="1">
      <c r="F212" s="26"/>
      <c r="G212" s="26"/>
      <c r="H212" s="26"/>
      <c r="I212" s="26"/>
    </row>
    <row r="213" spans="6:9" s="28" customFormat="1">
      <c r="F213" s="26"/>
      <c r="G213" s="26"/>
      <c r="H213" s="26"/>
      <c r="I213" s="26"/>
    </row>
    <row r="214" spans="6:9" s="28" customFormat="1">
      <c r="F214" s="26"/>
      <c r="G214" s="26"/>
      <c r="H214" s="26"/>
      <c r="I214" s="26"/>
    </row>
    <row r="215" spans="6:9" s="28" customFormat="1">
      <c r="F215" s="26"/>
      <c r="G215" s="26"/>
      <c r="H215" s="26"/>
      <c r="I215" s="26"/>
    </row>
    <row r="216" spans="6:9" s="28" customFormat="1">
      <c r="F216" s="26"/>
      <c r="G216" s="26"/>
      <c r="H216" s="26"/>
      <c r="I216" s="26"/>
    </row>
    <row r="217" spans="6:9" s="28" customFormat="1">
      <c r="F217" s="26"/>
      <c r="G217" s="26"/>
      <c r="H217" s="26"/>
      <c r="I217" s="26"/>
    </row>
    <row r="218" spans="6:9" s="28" customFormat="1">
      <c r="F218" s="26"/>
      <c r="G218" s="26"/>
      <c r="H218" s="26"/>
      <c r="I218" s="26"/>
    </row>
    <row r="219" spans="6:9" s="28" customFormat="1">
      <c r="F219" s="26"/>
      <c r="G219" s="26"/>
      <c r="H219" s="26"/>
      <c r="I219" s="26"/>
    </row>
    <row r="220" spans="6:9" s="28" customFormat="1">
      <c r="F220" s="26"/>
      <c r="G220" s="26"/>
      <c r="H220" s="26"/>
      <c r="I220" s="26"/>
    </row>
    <row r="221" spans="6:9" s="28" customFormat="1">
      <c r="F221" s="26"/>
      <c r="G221" s="26"/>
      <c r="H221" s="26"/>
      <c r="I221" s="26"/>
    </row>
    <row r="222" spans="6:9" s="28" customFormat="1">
      <c r="F222" s="26"/>
      <c r="G222" s="26"/>
      <c r="H222" s="26"/>
      <c r="I222" s="26"/>
    </row>
    <row r="223" spans="6:9" s="28" customFormat="1">
      <c r="F223" s="26"/>
      <c r="G223" s="26"/>
      <c r="H223" s="26"/>
      <c r="I223" s="26"/>
    </row>
    <row r="224" spans="6:9" s="28" customFormat="1">
      <c r="F224" s="26"/>
      <c r="G224" s="26"/>
      <c r="H224" s="26"/>
      <c r="I224" s="26"/>
    </row>
    <row r="225" spans="6:9" s="28" customFormat="1">
      <c r="F225" s="26"/>
      <c r="G225" s="26"/>
      <c r="H225" s="26"/>
      <c r="I225" s="26"/>
    </row>
    <row r="226" spans="6:9" s="28" customFormat="1">
      <c r="F226" s="26"/>
      <c r="G226" s="26"/>
      <c r="H226" s="26"/>
      <c r="I226" s="26"/>
    </row>
    <row r="227" spans="6:9" s="28" customFormat="1">
      <c r="F227" s="26"/>
      <c r="G227" s="26"/>
      <c r="H227" s="26"/>
      <c r="I227" s="26"/>
    </row>
    <row r="228" spans="6:9" s="28" customFormat="1">
      <c r="F228" s="26"/>
      <c r="G228" s="26"/>
      <c r="H228" s="26"/>
      <c r="I228" s="26"/>
    </row>
    <row r="229" spans="6:9" s="28" customFormat="1">
      <c r="F229" s="26"/>
      <c r="G229" s="26"/>
      <c r="H229" s="26"/>
      <c r="I229" s="26"/>
    </row>
    <row r="230" spans="6:9" s="28" customFormat="1">
      <c r="F230" s="26"/>
      <c r="G230" s="26"/>
      <c r="H230" s="26"/>
      <c r="I230" s="26"/>
    </row>
    <row r="231" spans="6:9" s="28" customFormat="1">
      <c r="F231" s="26"/>
      <c r="G231" s="26"/>
      <c r="H231" s="26"/>
      <c r="I231" s="26"/>
    </row>
    <row r="232" spans="6:9" s="28" customFormat="1">
      <c r="F232" s="26"/>
      <c r="G232" s="26"/>
      <c r="H232" s="26"/>
      <c r="I232" s="26"/>
    </row>
    <row r="233" spans="6:9" s="28" customFormat="1">
      <c r="F233" s="26"/>
      <c r="G233" s="26"/>
      <c r="H233" s="26"/>
      <c r="I233" s="26"/>
    </row>
    <row r="234" spans="6:9" s="28" customFormat="1">
      <c r="F234" s="26"/>
      <c r="G234" s="26"/>
      <c r="H234" s="26"/>
      <c r="I234" s="26"/>
    </row>
    <row r="235" spans="6:9" s="28" customFormat="1">
      <c r="F235" s="26"/>
      <c r="G235" s="26"/>
      <c r="H235" s="26"/>
      <c r="I235" s="26"/>
    </row>
    <row r="236" spans="6:9" s="28" customFormat="1">
      <c r="F236" s="26"/>
      <c r="G236" s="26"/>
      <c r="H236" s="26"/>
      <c r="I236" s="26"/>
    </row>
    <row r="237" spans="6:9" s="28" customFormat="1">
      <c r="F237" s="26"/>
      <c r="G237" s="26"/>
      <c r="H237" s="26"/>
      <c r="I237" s="26"/>
    </row>
  </sheetData>
  <sheetProtection sheet="1" objects="1" scenarios="1"/>
  <protectedRanges>
    <protectedRange sqref="E69:F69 B17:Q66" name="Vergaben"/>
  </protectedRanges>
  <mergeCells count="23">
    <mergeCell ref="J86:K86"/>
    <mergeCell ref="J81:K81"/>
    <mergeCell ref="J82:K82"/>
    <mergeCell ref="J83:K83"/>
    <mergeCell ref="J84:K84"/>
    <mergeCell ref="J85:K85"/>
    <mergeCell ref="J79:K79"/>
    <mergeCell ref="J80:K80"/>
    <mergeCell ref="J71:K71"/>
    <mergeCell ref="J72:K72"/>
    <mergeCell ref="J73:K73"/>
    <mergeCell ref="J74:K74"/>
    <mergeCell ref="J75:K75"/>
    <mergeCell ref="J76:K76"/>
    <mergeCell ref="J77:K77"/>
    <mergeCell ref="C2:E2"/>
    <mergeCell ref="C4:E5"/>
    <mergeCell ref="C7:E12"/>
    <mergeCell ref="B67:C67"/>
    <mergeCell ref="J78:K78"/>
    <mergeCell ref="H7:I7"/>
    <mergeCell ref="H9:I9"/>
    <mergeCell ref="H10:I10"/>
  </mergeCells>
  <dataValidations count="6">
    <dataValidation type="list" allowBlank="1" showInputMessage="1" showErrorMessage="1" sqref="I17:I66">
      <formula1>$J$71:$J$86</formula1>
    </dataValidation>
    <dataValidation type="list" allowBlank="1" showInputMessage="1" showErrorMessage="1" sqref="H17:H66">
      <formula1>$H$71:$H$74</formula1>
    </dataValidation>
    <dataValidation allowBlank="1" showInputMessage="1" showErrorMessage="1" promptTitle="Oberschwellenvergabe" prompt="Falls es sich bei der Vergabe nicht um eine Oberschwellenvergabe handelt, können die folgenden Eingabefelder sowie die Tabellenblätter 1c und 1d ignoriert werden." sqref="L17:L66"/>
    <dataValidation allowBlank="1" showInputMessage="1" showErrorMessage="1" promptTitle="Unterauftragnehmende" prompt="Angaben zu Unterauftragnehmenden (Tabellenblatt 1d) sind nur auf der ersten Ebene der Unterauftragsvergabe, nur bei vorhandenen Angaben über einen Auftragnehmer und nur bei Unteraufträgen im Gesamtwert von mehr als 50 000 EUR erforderlich." sqref="Q17:Q66"/>
    <dataValidation type="custom" errorStyle="information" allowBlank="1" showInputMessage="1" showErrorMessage="1" errorTitle="Oberschwellenvergabe" error="Eingabe nur im Fall einer Oberschwellenvergabe erforderlich" sqref="N17:P66">
      <formula1>$L$40&lt;&gt;"x"</formula1>
    </dataValidation>
    <dataValidation type="custom" allowBlank="1" showInputMessage="1" showErrorMessage="1" errorTitle="Dezimalstellen" error="Bitte erfassen Sie maximal 2 Dezimalstellen." sqref="F17:G66">
      <formula1>MOD(F17*10^2,1)=0</formula1>
    </dataValidation>
  </dataValidations>
  <pageMargins left="0.31496062992125984" right="0.31496062992125984" top="0.39370078740157483" bottom="0.78740157480314965" header="0.31496062992125984" footer="0.31496062992125984"/>
  <pageSetup paperSize="8" scale="34" orientation="landscape" r:id="rId1"/>
  <headerFooter>
    <oddFooter>&amp;L&amp;"Arial,Standard"&amp;10Stand: 03.12.2024</oddFooter>
  </headerFooter>
  <colBreaks count="1" manualBreakCount="1">
    <brk id="10" min="1" max="4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CK237"/>
  <sheetViews>
    <sheetView showGridLines="0" zoomScale="85" zoomScaleNormal="85" zoomScaleSheetLayoutView="50" workbookViewId="0">
      <pane ySplit="16" topLeftCell="A17" activePane="bottomLeft" state="frozen"/>
      <selection activeCell="H25" sqref="H25"/>
      <selection pane="bottomLeft" activeCell="B17" sqref="B17"/>
    </sheetView>
  </sheetViews>
  <sheetFormatPr baseColWidth="10" defaultColWidth="11.5703125" defaultRowHeight="15"/>
  <cols>
    <col min="1" max="1" width="9.5703125" style="28" customWidth="1"/>
    <col min="2" max="2" width="11.140625" style="24" bestFit="1" customWidth="1"/>
    <col min="3" max="3" width="53.28515625" style="24" customWidth="1"/>
    <col min="4" max="4" width="62.42578125" style="24" customWidth="1"/>
    <col min="5" max="7" width="23" style="58" customWidth="1"/>
    <col min="8" max="8" width="18.85546875" style="58" customWidth="1"/>
    <col min="9" max="9" width="22.140625" style="58" customWidth="1"/>
    <col min="10" max="10" width="16.28515625" style="24" customWidth="1"/>
    <col min="11" max="11" width="18.28515625" style="24" customWidth="1"/>
    <col min="12" max="12" width="13.7109375" style="24" customWidth="1"/>
    <col min="13" max="13" width="18.28515625" style="24" customWidth="1"/>
    <col min="14" max="14" width="20" style="24" customWidth="1"/>
    <col min="15" max="15" width="19.28515625" style="24" customWidth="1"/>
    <col min="16" max="16" width="19.7109375" style="24" customWidth="1"/>
    <col min="17" max="17" width="22.85546875" style="24" customWidth="1"/>
    <col min="18" max="18" width="16.140625" style="24" customWidth="1"/>
    <col min="19" max="19" width="21.140625" style="24" customWidth="1"/>
    <col min="20" max="20" width="24.5703125" style="24" customWidth="1"/>
    <col min="21" max="21" width="19.7109375" style="24" customWidth="1"/>
    <col min="22" max="22" width="20.85546875" style="24" customWidth="1"/>
    <col min="23" max="23" width="27.140625" style="24" customWidth="1"/>
    <col min="24" max="24" width="12.5703125" style="24" customWidth="1"/>
    <col min="25" max="25" width="18.42578125" style="24" customWidth="1"/>
    <col min="26" max="26" width="17.28515625" style="28" customWidth="1"/>
    <col min="27" max="48" width="11.5703125" style="28"/>
    <col min="49" max="16384" width="11.5703125" style="24"/>
  </cols>
  <sheetData>
    <row r="1" spans="1:89" s="28" customFormat="1" ht="7.9" customHeight="1">
      <c r="E1" s="26"/>
      <c r="F1" s="26"/>
    </row>
    <row r="2" spans="1:89" ht="33.6" customHeight="1">
      <c r="B2" s="28"/>
      <c r="C2" s="253" t="s">
        <v>77</v>
      </c>
      <c r="D2" s="253"/>
      <c r="E2" s="26"/>
      <c r="F2" s="26"/>
      <c r="G2" s="28"/>
      <c r="H2" s="28"/>
      <c r="I2" s="28"/>
      <c r="J2" s="28"/>
      <c r="K2" s="28"/>
      <c r="L2" s="28"/>
      <c r="M2" s="28"/>
      <c r="N2" s="28"/>
      <c r="O2" s="28"/>
      <c r="P2" s="28"/>
      <c r="Q2" s="28"/>
      <c r="R2" s="28"/>
      <c r="S2" s="28"/>
      <c r="T2" s="28"/>
      <c r="U2" s="28"/>
      <c r="V2" s="28"/>
      <c r="W2" s="28"/>
      <c r="X2" s="28"/>
      <c r="Y2" s="28"/>
    </row>
    <row r="3" spans="1:89" ht="9.6" customHeight="1" thickBot="1">
      <c r="B3" s="28"/>
      <c r="C3" s="28"/>
      <c r="D3" s="28"/>
      <c r="E3" s="26"/>
      <c r="F3" s="26"/>
      <c r="G3" s="28"/>
      <c r="H3" s="28"/>
      <c r="I3" s="28"/>
      <c r="J3" s="28"/>
      <c r="K3" s="28"/>
      <c r="L3" s="28"/>
      <c r="M3" s="28"/>
      <c r="N3" s="28"/>
      <c r="O3" s="28"/>
      <c r="P3" s="28"/>
      <c r="Q3" s="28"/>
      <c r="R3" s="28"/>
      <c r="S3" s="28"/>
      <c r="T3" s="28"/>
      <c r="U3" s="28"/>
      <c r="V3" s="28"/>
      <c r="W3" s="28"/>
      <c r="X3" s="28"/>
      <c r="Y3" s="28"/>
    </row>
    <row r="4" spans="1:89" ht="21.6" customHeight="1">
      <c r="B4" s="28"/>
      <c r="C4" s="235" t="s">
        <v>4</v>
      </c>
      <c r="D4" s="237"/>
      <c r="E4" s="26"/>
      <c r="F4" s="26"/>
      <c r="G4" s="28"/>
      <c r="H4" s="28"/>
      <c r="I4" s="28"/>
      <c r="J4" s="28"/>
      <c r="K4" s="28"/>
      <c r="L4" s="28"/>
      <c r="M4" s="28"/>
      <c r="N4" s="28"/>
      <c r="O4" s="28"/>
      <c r="P4" s="28"/>
      <c r="Q4" s="28"/>
      <c r="R4" s="28"/>
      <c r="S4" s="28"/>
      <c r="T4" s="28"/>
      <c r="U4" s="28"/>
      <c r="V4" s="28"/>
      <c r="W4" s="28"/>
      <c r="X4" s="28"/>
      <c r="Y4" s="28"/>
    </row>
    <row r="5" spans="1:89" ht="21.6" customHeight="1" thickBot="1">
      <c r="B5" s="28"/>
      <c r="C5" s="238"/>
      <c r="D5" s="240"/>
      <c r="E5" s="26"/>
      <c r="F5" s="26"/>
      <c r="G5" s="28"/>
      <c r="H5" s="28"/>
      <c r="I5" s="28"/>
      <c r="J5" s="28"/>
      <c r="K5" s="28"/>
      <c r="L5" s="28"/>
      <c r="M5" s="28"/>
      <c r="N5" s="28"/>
      <c r="O5" s="28"/>
      <c r="P5" s="28"/>
      <c r="Q5" s="28"/>
      <c r="R5" s="28"/>
      <c r="S5" s="28"/>
      <c r="T5" s="28"/>
      <c r="U5" s="28"/>
      <c r="V5" s="28"/>
      <c r="W5" s="28"/>
      <c r="X5" s="28"/>
      <c r="Y5" s="28"/>
      <c r="Z5" s="31"/>
    </row>
    <row r="6" spans="1:89" s="62" customFormat="1" ht="5.45" customHeight="1" thickBot="1">
      <c r="A6" s="28"/>
      <c r="B6" s="28"/>
      <c r="C6" s="31"/>
      <c r="D6" s="31"/>
      <c r="E6" s="26"/>
      <c r="F6" s="26"/>
      <c r="G6" s="28"/>
      <c r="H6" s="28"/>
      <c r="I6" s="28"/>
      <c r="J6" s="28"/>
      <c r="K6" s="28"/>
      <c r="L6" s="28"/>
      <c r="M6" s="28"/>
      <c r="N6" s="28"/>
      <c r="O6" s="28"/>
      <c r="P6" s="28"/>
      <c r="Q6" s="28"/>
      <c r="R6" s="28"/>
      <c r="S6" s="28"/>
      <c r="T6" s="28"/>
      <c r="U6" s="28"/>
      <c r="V6" s="28"/>
      <c r="W6" s="28"/>
      <c r="X6" s="28"/>
      <c r="Y6" s="28"/>
      <c r="Z6" s="31"/>
      <c r="AA6" s="28"/>
      <c r="AB6" s="28"/>
      <c r="AC6" s="28"/>
      <c r="AD6" s="28"/>
      <c r="AE6" s="28"/>
      <c r="AF6" s="28"/>
      <c r="AG6" s="28"/>
      <c r="AH6" s="28"/>
      <c r="AI6" s="28"/>
      <c r="AJ6" s="28"/>
      <c r="AK6" s="28"/>
      <c r="AL6" s="28"/>
      <c r="AM6" s="28"/>
      <c r="AN6" s="28"/>
      <c r="AO6" s="28"/>
      <c r="AP6" s="28"/>
      <c r="AQ6" s="28"/>
      <c r="AR6" s="28"/>
      <c r="AS6" s="28"/>
      <c r="AT6" s="28"/>
      <c r="AU6" s="28"/>
      <c r="AV6" s="28"/>
    </row>
    <row r="7" spans="1:89" s="62" customFormat="1" ht="21.6" customHeight="1" thickBot="1">
      <c r="A7" s="28"/>
      <c r="B7" s="28"/>
      <c r="C7" s="259" t="s">
        <v>108</v>
      </c>
      <c r="D7" s="260"/>
      <c r="E7" s="26"/>
      <c r="F7" s="255" t="s">
        <v>36</v>
      </c>
      <c r="G7" s="256"/>
      <c r="H7" s="39">
        <f>Belegliste_Ausgaben_1a!O2</f>
        <v>0</v>
      </c>
      <c r="K7" s="28"/>
      <c r="L7" s="28"/>
      <c r="M7" s="28"/>
      <c r="N7" s="28"/>
      <c r="O7" s="28"/>
      <c r="P7" s="28"/>
      <c r="Q7" s="28"/>
      <c r="R7" s="28"/>
      <c r="S7" s="28"/>
      <c r="T7" s="28"/>
      <c r="U7" s="28"/>
      <c r="V7" s="28"/>
      <c r="W7" s="28"/>
      <c r="X7" s="28"/>
      <c r="Y7" s="28"/>
      <c r="Z7" s="31"/>
      <c r="AA7" s="28"/>
      <c r="AB7" s="28"/>
      <c r="AC7" s="28"/>
      <c r="AD7" s="28"/>
      <c r="AE7" s="28"/>
      <c r="AF7" s="28"/>
      <c r="AG7" s="28"/>
      <c r="AH7" s="28"/>
      <c r="AI7" s="28"/>
      <c r="AJ7" s="28"/>
      <c r="AK7" s="28"/>
      <c r="AL7" s="28"/>
      <c r="AM7" s="28"/>
      <c r="AN7" s="28"/>
      <c r="AO7" s="28"/>
      <c r="AP7" s="28"/>
      <c r="AQ7" s="28"/>
      <c r="AR7" s="28"/>
      <c r="AS7" s="28"/>
      <c r="AT7" s="28"/>
      <c r="AU7" s="28"/>
      <c r="AV7" s="28"/>
    </row>
    <row r="8" spans="1:89" s="62" customFormat="1" ht="21.6" customHeight="1" thickBot="1">
      <c r="A8" s="28"/>
      <c r="B8" s="28"/>
      <c r="C8" s="261"/>
      <c r="D8" s="262"/>
      <c r="E8" s="26"/>
      <c r="F8" s="28"/>
      <c r="H8" s="28"/>
      <c r="K8" s="28"/>
      <c r="L8" s="28"/>
      <c r="M8" s="28"/>
      <c r="N8" s="28"/>
      <c r="O8" s="28"/>
      <c r="P8" s="28"/>
      <c r="Q8" s="28"/>
      <c r="R8" s="28"/>
      <c r="S8" s="28"/>
      <c r="T8" s="28"/>
      <c r="U8" s="28"/>
      <c r="V8" s="28"/>
      <c r="W8" s="63" t="s">
        <v>69</v>
      </c>
      <c r="X8" s="28"/>
      <c r="Y8" s="28"/>
      <c r="Z8" s="31"/>
      <c r="AA8" s="28"/>
      <c r="AB8" s="28"/>
      <c r="AC8" s="28"/>
      <c r="AD8" s="28"/>
      <c r="AE8" s="28"/>
      <c r="AF8" s="28"/>
      <c r="AG8" s="28"/>
      <c r="AH8" s="28"/>
      <c r="AI8" s="28"/>
      <c r="AJ8" s="28"/>
      <c r="AK8" s="28"/>
      <c r="AL8" s="28"/>
      <c r="AM8" s="28"/>
      <c r="AN8" s="28"/>
      <c r="AO8" s="28"/>
      <c r="AP8" s="28"/>
      <c r="AQ8" s="28"/>
      <c r="AR8" s="28"/>
      <c r="AS8" s="28"/>
      <c r="AT8" s="28"/>
      <c r="AU8" s="28"/>
      <c r="AV8" s="28"/>
    </row>
    <row r="9" spans="1:89" s="62" customFormat="1" ht="21.6" customHeight="1" thickBot="1">
      <c r="A9" s="28"/>
      <c r="B9" s="28"/>
      <c r="C9" s="261"/>
      <c r="D9" s="262"/>
      <c r="E9" s="26"/>
      <c r="F9" s="257" t="s">
        <v>2</v>
      </c>
      <c r="G9" s="258"/>
      <c r="H9" s="40">
        <f>Belegliste_Ausgaben_1a!N4</f>
        <v>0</v>
      </c>
      <c r="K9" s="28"/>
      <c r="L9" s="28"/>
      <c r="M9" s="28"/>
      <c r="N9" s="28"/>
      <c r="O9" s="28"/>
      <c r="P9" s="28"/>
      <c r="Q9" s="28"/>
      <c r="R9" s="28"/>
      <c r="S9" s="28"/>
      <c r="T9" s="28"/>
      <c r="U9" s="28"/>
      <c r="V9" s="28"/>
      <c r="W9" s="63" t="s">
        <v>45</v>
      </c>
      <c r="X9" s="28"/>
      <c r="Y9" s="28"/>
      <c r="Z9" s="31"/>
      <c r="AA9" s="28"/>
      <c r="AB9" s="28"/>
      <c r="AC9" s="28"/>
      <c r="AD9" s="28"/>
      <c r="AE9" s="28"/>
      <c r="AF9" s="28"/>
      <c r="AG9" s="28"/>
      <c r="AH9" s="28"/>
      <c r="AI9" s="28"/>
      <c r="AJ9" s="28"/>
      <c r="AK9" s="28"/>
      <c r="AL9" s="28"/>
      <c r="AM9" s="28"/>
      <c r="AN9" s="28"/>
      <c r="AO9" s="28"/>
      <c r="AP9" s="28"/>
      <c r="AQ9" s="28"/>
      <c r="AR9" s="28"/>
      <c r="AS9" s="28"/>
      <c r="AT9" s="28"/>
      <c r="AU9" s="28"/>
      <c r="AV9" s="28"/>
    </row>
    <row r="10" spans="1:89" s="62" customFormat="1" ht="15" customHeight="1" thickBot="1">
      <c r="A10" s="28"/>
      <c r="B10" s="28"/>
      <c r="C10" s="261"/>
      <c r="D10" s="262"/>
      <c r="E10" s="26"/>
      <c r="F10" s="257" t="s">
        <v>65</v>
      </c>
      <c r="G10" s="258"/>
      <c r="H10" s="40">
        <f>Belegliste_Ausgaben_1a!N5</f>
        <v>0</v>
      </c>
      <c r="K10" s="28"/>
      <c r="L10" s="28"/>
      <c r="M10" s="28"/>
      <c r="N10" s="28"/>
      <c r="O10" s="28"/>
      <c r="P10" s="28"/>
      <c r="Q10" s="28"/>
      <c r="R10" s="28"/>
      <c r="S10" s="28"/>
      <c r="T10" s="28"/>
      <c r="U10" s="28"/>
      <c r="V10" s="28"/>
      <c r="W10" s="63" t="s">
        <v>70</v>
      </c>
      <c r="X10" s="28"/>
      <c r="Y10" s="28"/>
      <c r="Z10" s="31"/>
      <c r="AA10" s="28"/>
      <c r="AB10" s="28"/>
      <c r="AC10" s="28"/>
      <c r="AD10" s="28"/>
      <c r="AE10" s="28"/>
      <c r="AF10" s="28"/>
      <c r="AG10" s="28"/>
      <c r="AH10" s="28"/>
      <c r="AI10" s="28"/>
      <c r="AJ10" s="28"/>
      <c r="AK10" s="28"/>
      <c r="AL10" s="28"/>
      <c r="AM10" s="28"/>
      <c r="AN10" s="28"/>
      <c r="AO10" s="28"/>
      <c r="AP10" s="28"/>
      <c r="AQ10" s="28"/>
      <c r="AR10" s="28"/>
      <c r="AS10" s="28"/>
      <c r="AT10" s="28"/>
      <c r="AU10" s="28"/>
      <c r="AV10" s="28"/>
    </row>
    <row r="11" spans="1:89" s="62" customFormat="1" ht="21.6" customHeight="1">
      <c r="A11" s="28"/>
      <c r="B11" s="28"/>
      <c r="C11" s="261"/>
      <c r="D11" s="262"/>
      <c r="E11" s="26"/>
      <c r="F11" s="26"/>
      <c r="G11" s="28"/>
      <c r="H11" s="28"/>
      <c r="I11" s="28"/>
      <c r="J11" s="28"/>
      <c r="K11" s="28"/>
      <c r="L11" s="28"/>
      <c r="M11" s="28"/>
      <c r="N11" s="28"/>
      <c r="O11" s="28"/>
      <c r="P11" s="28"/>
      <c r="Q11" s="28"/>
      <c r="R11" s="28"/>
      <c r="S11" s="28"/>
      <c r="T11" s="28"/>
      <c r="U11" s="28"/>
      <c r="V11" s="28"/>
      <c r="W11" s="63"/>
      <c r="X11" s="28"/>
      <c r="Y11" s="28"/>
      <c r="Z11" s="31"/>
      <c r="AA11" s="28"/>
      <c r="AB11" s="28"/>
      <c r="AC11" s="28"/>
      <c r="AD11" s="28"/>
      <c r="AE11" s="28"/>
      <c r="AF11" s="28"/>
      <c r="AG11" s="28"/>
      <c r="AH11" s="28"/>
      <c r="AI11" s="28"/>
      <c r="AJ11" s="28"/>
      <c r="AK11" s="28"/>
      <c r="AL11" s="28"/>
      <c r="AM11" s="28"/>
      <c r="AN11" s="28"/>
      <c r="AO11" s="28"/>
      <c r="AP11" s="28"/>
      <c r="AQ11" s="28"/>
      <c r="AR11" s="28"/>
      <c r="AS11" s="28"/>
      <c r="AT11" s="28"/>
      <c r="AU11" s="28"/>
      <c r="AV11" s="28"/>
    </row>
    <row r="12" spans="1:89" s="62" customFormat="1" ht="15" customHeight="1" thickBot="1">
      <c r="A12" s="28"/>
      <c r="B12" s="28"/>
      <c r="C12" s="263"/>
      <c r="D12" s="264"/>
      <c r="E12" s="26"/>
      <c r="F12" s="26"/>
      <c r="G12" s="28"/>
      <c r="H12" s="28"/>
      <c r="I12" s="28"/>
      <c r="J12" s="28"/>
      <c r="K12" s="28"/>
      <c r="L12" s="28"/>
      <c r="M12" s="28"/>
      <c r="N12" s="28"/>
      <c r="O12" s="28"/>
      <c r="P12" s="28"/>
      <c r="Q12" s="28"/>
      <c r="R12" s="28"/>
      <c r="S12" s="28"/>
      <c r="T12" s="28"/>
      <c r="U12" s="28"/>
      <c r="V12" s="28"/>
      <c r="W12" s="28"/>
      <c r="X12" s="28"/>
      <c r="Y12" s="28"/>
      <c r="Z12" s="31"/>
      <c r="AA12" s="28"/>
      <c r="AB12" s="28"/>
      <c r="AC12" s="28"/>
      <c r="AD12" s="28"/>
      <c r="AE12" s="28"/>
      <c r="AF12" s="28"/>
      <c r="AG12" s="28"/>
      <c r="AH12" s="28"/>
      <c r="AI12" s="28"/>
      <c r="AJ12" s="28"/>
      <c r="AK12" s="28"/>
      <c r="AL12" s="28"/>
      <c r="AM12" s="28"/>
      <c r="AN12" s="28"/>
      <c r="AO12" s="28"/>
      <c r="AP12" s="28"/>
      <c r="AQ12" s="28"/>
      <c r="AR12" s="28"/>
      <c r="AS12" s="28"/>
      <c r="AT12" s="28"/>
      <c r="AU12" s="28"/>
      <c r="AV12" s="28"/>
    </row>
    <row r="13" spans="1:89" s="62" customFormat="1" ht="15" customHeight="1">
      <c r="A13" s="28"/>
      <c r="B13" s="195"/>
      <c r="C13" s="265" t="s">
        <v>149</v>
      </c>
      <c r="D13" s="265"/>
      <c r="E13" s="265"/>
      <c r="F13" s="195"/>
      <c r="G13" s="195"/>
      <c r="H13" s="31"/>
      <c r="I13" s="31"/>
      <c r="J13" s="31"/>
      <c r="K13" s="31"/>
      <c r="L13" s="31"/>
      <c r="M13" s="31"/>
      <c r="N13" s="31"/>
      <c r="O13" s="31"/>
      <c r="P13" s="31"/>
      <c r="Q13" s="31"/>
      <c r="R13" s="31"/>
      <c r="S13" s="31"/>
      <c r="T13" s="83"/>
      <c r="U13" s="31"/>
      <c r="V13" s="31"/>
      <c r="W13" s="31"/>
      <c r="X13" s="31"/>
      <c r="Y13" s="31"/>
      <c r="Z13" s="31"/>
      <c r="AA13" s="28"/>
      <c r="AB13" s="28"/>
      <c r="AC13" s="28"/>
      <c r="AD13" s="28"/>
      <c r="AE13" s="28"/>
      <c r="AF13" s="28"/>
      <c r="AG13" s="28"/>
      <c r="AH13" s="28"/>
      <c r="AI13" s="28"/>
      <c r="AJ13" s="28"/>
      <c r="AK13" s="28"/>
      <c r="AL13" s="28"/>
      <c r="AM13" s="28"/>
      <c r="AN13" s="28"/>
      <c r="AO13" s="28"/>
      <c r="AP13" s="28"/>
      <c r="AQ13" s="28"/>
      <c r="AR13" s="28"/>
      <c r="AS13" s="28"/>
      <c r="AT13" s="28"/>
      <c r="AU13" s="28"/>
      <c r="AV13" s="28"/>
    </row>
    <row r="14" spans="1:89" s="65" customFormat="1" ht="18.600000000000001" customHeight="1" thickBot="1">
      <c r="A14" s="64"/>
      <c r="B14" s="133">
        <v>1</v>
      </c>
      <c r="C14" s="133">
        <v>2</v>
      </c>
      <c r="D14" s="133">
        <v>3</v>
      </c>
      <c r="E14" s="133">
        <v>4</v>
      </c>
      <c r="F14" s="133">
        <v>5</v>
      </c>
      <c r="G14" s="133">
        <v>6</v>
      </c>
      <c r="H14" s="145"/>
      <c r="I14" s="145"/>
      <c r="J14" s="145"/>
      <c r="K14" s="145"/>
      <c r="L14" s="146"/>
      <c r="M14" s="64"/>
      <c r="N14" s="64"/>
      <c r="O14" s="64"/>
      <c r="P14" s="64"/>
      <c r="Q14" s="64"/>
      <c r="R14" s="64"/>
      <c r="S14" s="64"/>
      <c r="T14" s="64"/>
      <c r="U14" s="64"/>
      <c r="V14" s="64"/>
      <c r="W14" s="64"/>
      <c r="X14" s="64"/>
      <c r="Y14" s="64"/>
      <c r="Z14" s="64"/>
      <c r="AA14" s="64"/>
      <c r="AB14" s="64"/>
      <c r="AC14" s="64"/>
      <c r="AD14" s="64"/>
      <c r="AE14" s="64"/>
      <c r="AF14" s="64"/>
      <c r="AG14" s="64"/>
      <c r="AH14" s="64"/>
    </row>
    <row r="15" spans="1:89" s="68" customFormat="1" ht="124.9" customHeight="1" thickBot="1">
      <c r="A15" s="66"/>
      <c r="B15" s="11" t="s">
        <v>122</v>
      </c>
      <c r="C15" s="13" t="s">
        <v>123</v>
      </c>
      <c r="D15" s="127" t="s">
        <v>124</v>
      </c>
      <c r="E15" s="131" t="s">
        <v>125</v>
      </c>
      <c r="F15" s="131" t="s">
        <v>126</v>
      </c>
      <c r="G15" s="131" t="s">
        <v>118</v>
      </c>
      <c r="H15" s="152"/>
      <c r="I15" s="147"/>
      <c r="J15" s="147"/>
      <c r="K15" s="147"/>
      <c r="L15" s="67"/>
      <c r="M15" s="28"/>
      <c r="N15" s="28"/>
      <c r="O15" s="28"/>
      <c r="P15" s="28"/>
      <c r="Q15" s="28"/>
      <c r="R15" s="28"/>
      <c r="S15" s="28"/>
      <c r="T15" s="28"/>
      <c r="U15" s="28"/>
      <c r="V15" s="28"/>
      <c r="W15" s="28"/>
      <c r="X15" s="28"/>
      <c r="Y15" s="28"/>
      <c r="Z15" s="28"/>
      <c r="AA15" s="28"/>
      <c r="AB15" s="28"/>
      <c r="AC15" s="28"/>
      <c r="AD15" s="28"/>
      <c r="AE15" s="28"/>
      <c r="AF15" s="28"/>
      <c r="AG15" s="28"/>
      <c r="AH15" s="28"/>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row>
    <row r="16" spans="1:89" s="70" customFormat="1" ht="15.75" thickBot="1">
      <c r="A16" s="69"/>
      <c r="B16" s="10" t="s">
        <v>6</v>
      </c>
      <c r="C16" s="9" t="s">
        <v>34</v>
      </c>
      <c r="D16" s="13" t="s">
        <v>34</v>
      </c>
      <c r="E16" s="13" t="s">
        <v>1</v>
      </c>
      <c r="F16" s="13" t="s">
        <v>6</v>
      </c>
      <c r="G16" s="13" t="s">
        <v>6</v>
      </c>
      <c r="H16" s="147"/>
      <c r="I16" s="147"/>
      <c r="J16" s="147"/>
      <c r="K16" s="147"/>
      <c r="L16" s="67"/>
      <c r="M16" s="28"/>
      <c r="N16" s="28"/>
      <c r="O16" s="28"/>
      <c r="P16" s="28"/>
      <c r="Q16" s="28"/>
      <c r="R16" s="28"/>
      <c r="S16" s="28"/>
      <c r="T16" s="28"/>
      <c r="U16" s="28"/>
      <c r="V16" s="28"/>
      <c r="W16" s="28"/>
      <c r="X16" s="28"/>
      <c r="Y16" s="28"/>
      <c r="Z16" s="28"/>
      <c r="AA16" s="28"/>
      <c r="AB16" s="28"/>
      <c r="AC16" s="28"/>
      <c r="AD16" s="28"/>
      <c r="AE16" s="28"/>
      <c r="AF16" s="28"/>
      <c r="AG16" s="28"/>
      <c r="AH16" s="28"/>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row>
    <row r="17" spans="1:48" ht="33.6" customHeight="1">
      <c r="A17" s="143"/>
      <c r="B17" s="84"/>
      <c r="C17" s="142"/>
      <c r="D17" s="169"/>
      <c r="E17" s="74"/>
      <c r="F17" s="171"/>
      <c r="G17" s="181"/>
      <c r="H17" s="148"/>
      <c r="I17" s="149"/>
      <c r="J17" s="150"/>
      <c r="K17" s="125"/>
      <c r="L17" s="80"/>
      <c r="M17" s="28"/>
      <c r="N17" s="28"/>
      <c r="O17" s="28"/>
      <c r="P17" s="28"/>
      <c r="Q17" s="28"/>
      <c r="R17" s="28"/>
      <c r="S17" s="28"/>
      <c r="T17" s="28"/>
      <c r="U17" s="28"/>
      <c r="V17" s="28"/>
      <c r="W17" s="28"/>
      <c r="X17" s="28"/>
      <c r="Y17" s="28"/>
      <c r="AI17" s="24"/>
      <c r="AJ17" s="24"/>
      <c r="AK17" s="24"/>
      <c r="AL17" s="24"/>
      <c r="AM17" s="24"/>
      <c r="AN17" s="24"/>
      <c r="AO17" s="24"/>
      <c r="AP17" s="24"/>
      <c r="AQ17" s="24"/>
      <c r="AR17" s="24"/>
      <c r="AS17" s="24"/>
      <c r="AT17" s="24"/>
      <c r="AU17" s="24"/>
      <c r="AV17" s="24"/>
    </row>
    <row r="18" spans="1:48" ht="33.6" customHeight="1">
      <c r="A18" s="143"/>
      <c r="B18" s="84"/>
      <c r="C18" s="142"/>
      <c r="D18" s="169"/>
      <c r="E18" s="74"/>
      <c r="F18" s="167"/>
      <c r="G18" s="167"/>
      <c r="H18" s="151"/>
      <c r="I18" s="149"/>
      <c r="J18" s="150"/>
      <c r="K18" s="125"/>
      <c r="L18" s="80"/>
      <c r="M18" s="28"/>
      <c r="N18" s="28"/>
      <c r="O18" s="28"/>
      <c r="P18" s="28"/>
      <c r="Q18" s="28"/>
      <c r="R18" s="28"/>
      <c r="S18" s="28"/>
      <c r="T18" s="28"/>
      <c r="U18" s="28"/>
      <c r="V18" s="28"/>
      <c r="W18" s="28"/>
      <c r="X18" s="28"/>
      <c r="Y18" s="28"/>
      <c r="AI18" s="24"/>
      <c r="AJ18" s="24"/>
      <c r="AK18" s="24"/>
      <c r="AL18" s="24"/>
      <c r="AM18" s="24"/>
      <c r="AN18" s="24"/>
      <c r="AO18" s="24"/>
      <c r="AP18" s="24"/>
      <c r="AQ18" s="24"/>
      <c r="AR18" s="24"/>
      <c r="AS18" s="24"/>
      <c r="AT18" s="24"/>
      <c r="AU18" s="24"/>
      <c r="AV18" s="24"/>
    </row>
    <row r="19" spans="1:48" ht="33.6" customHeight="1">
      <c r="A19" s="143"/>
      <c r="B19" s="84"/>
      <c r="C19" s="142"/>
      <c r="D19" s="169"/>
      <c r="E19" s="74"/>
      <c r="F19" s="167"/>
      <c r="G19" s="167"/>
      <c r="H19" s="151"/>
      <c r="I19" s="149"/>
      <c r="J19" s="150"/>
      <c r="K19" s="125"/>
      <c r="L19" s="80"/>
      <c r="M19" s="28"/>
      <c r="N19" s="28"/>
      <c r="O19" s="28"/>
      <c r="P19" s="28"/>
      <c r="Q19" s="28"/>
      <c r="R19" s="28"/>
      <c r="S19" s="28"/>
      <c r="T19" s="28"/>
      <c r="U19" s="28"/>
      <c r="V19" s="28"/>
      <c r="W19" s="28"/>
      <c r="X19" s="28"/>
      <c r="Y19" s="28"/>
      <c r="AI19" s="24"/>
      <c r="AJ19" s="24"/>
      <c r="AK19" s="24"/>
      <c r="AL19" s="24"/>
      <c r="AM19" s="24"/>
      <c r="AN19" s="24"/>
      <c r="AO19" s="24"/>
      <c r="AP19" s="24"/>
      <c r="AQ19" s="24"/>
      <c r="AR19" s="24"/>
      <c r="AS19" s="24"/>
      <c r="AT19" s="24"/>
      <c r="AU19" s="24"/>
      <c r="AV19" s="24"/>
    </row>
    <row r="20" spans="1:48" ht="33.6" customHeight="1">
      <c r="A20" s="143"/>
      <c r="B20" s="84"/>
      <c r="C20" s="142"/>
      <c r="D20" s="169"/>
      <c r="E20" s="74"/>
      <c r="F20" s="167"/>
      <c r="G20" s="167"/>
      <c r="H20" s="151"/>
      <c r="I20" s="149"/>
      <c r="J20" s="150"/>
      <c r="K20" s="125"/>
      <c r="L20" s="80"/>
      <c r="M20" s="28"/>
      <c r="N20" s="28"/>
      <c r="O20" s="28"/>
      <c r="P20" s="28"/>
      <c r="Q20" s="28"/>
      <c r="R20" s="28"/>
      <c r="S20" s="28"/>
      <c r="T20" s="28"/>
      <c r="U20" s="28"/>
      <c r="V20" s="28"/>
      <c r="W20" s="28"/>
      <c r="X20" s="28"/>
      <c r="Y20" s="28"/>
      <c r="AI20" s="24"/>
      <c r="AJ20" s="24"/>
      <c r="AK20" s="24"/>
      <c r="AL20" s="24"/>
      <c r="AM20" s="24"/>
      <c r="AN20" s="24"/>
      <c r="AO20" s="24"/>
      <c r="AP20" s="24"/>
      <c r="AQ20" s="24"/>
      <c r="AR20" s="24"/>
      <c r="AS20" s="24"/>
      <c r="AT20" s="24"/>
      <c r="AU20" s="24"/>
      <c r="AV20" s="24"/>
    </row>
    <row r="21" spans="1:48" ht="33.6" customHeight="1">
      <c r="A21" s="143"/>
      <c r="B21" s="84"/>
      <c r="C21" s="153"/>
      <c r="D21" s="169"/>
      <c r="E21" s="74"/>
      <c r="F21" s="167"/>
      <c r="G21" s="182"/>
      <c r="H21" s="151"/>
      <c r="I21" s="149"/>
      <c r="J21" s="150"/>
      <c r="K21" s="125"/>
      <c r="L21" s="80"/>
      <c r="M21" s="28"/>
      <c r="N21" s="28"/>
      <c r="O21" s="28"/>
      <c r="P21" s="28"/>
      <c r="Q21" s="28"/>
      <c r="R21" s="28"/>
      <c r="S21" s="28"/>
      <c r="T21" s="28"/>
      <c r="U21" s="28"/>
      <c r="V21" s="28"/>
      <c r="W21" s="28"/>
      <c r="X21" s="28"/>
      <c r="Y21" s="28"/>
      <c r="AI21" s="24"/>
      <c r="AJ21" s="24"/>
      <c r="AK21" s="24"/>
      <c r="AL21" s="24"/>
      <c r="AM21" s="24"/>
      <c r="AN21" s="24"/>
      <c r="AO21" s="24"/>
      <c r="AP21" s="24"/>
      <c r="AQ21" s="24"/>
      <c r="AR21" s="24"/>
      <c r="AS21" s="24"/>
      <c r="AT21" s="24"/>
      <c r="AU21" s="24"/>
      <c r="AV21" s="24"/>
    </row>
    <row r="22" spans="1:48" ht="33.6" customHeight="1">
      <c r="B22" s="155"/>
      <c r="C22" s="85"/>
      <c r="D22" s="170"/>
      <c r="E22" s="74"/>
      <c r="F22" s="167"/>
      <c r="G22" s="167"/>
      <c r="H22" s="151"/>
      <c r="I22" s="149"/>
      <c r="J22" s="150"/>
      <c r="K22" s="125"/>
      <c r="L22" s="80"/>
      <c r="M22" s="28"/>
      <c r="N22" s="28"/>
      <c r="O22" s="28"/>
      <c r="P22" s="28"/>
      <c r="Q22" s="28"/>
      <c r="R22" s="28"/>
      <c r="S22" s="28"/>
      <c r="T22" s="28"/>
      <c r="U22" s="28"/>
      <c r="V22" s="28"/>
      <c r="W22" s="28"/>
      <c r="X22" s="28"/>
      <c r="Y22" s="28"/>
      <c r="AI22" s="24"/>
      <c r="AJ22" s="24"/>
      <c r="AK22" s="24"/>
      <c r="AL22" s="24"/>
      <c r="AM22" s="24"/>
      <c r="AN22" s="24"/>
      <c r="AO22" s="24"/>
      <c r="AP22" s="24"/>
      <c r="AQ22" s="24"/>
      <c r="AR22" s="24"/>
      <c r="AS22" s="24"/>
      <c r="AT22" s="24"/>
      <c r="AU22" s="24"/>
      <c r="AV22" s="24"/>
    </row>
    <row r="23" spans="1:48" ht="33.6" customHeight="1">
      <c r="A23" s="143"/>
      <c r="B23" s="84"/>
      <c r="C23" s="154"/>
      <c r="D23" s="169"/>
      <c r="E23" s="74"/>
      <c r="F23" s="167"/>
      <c r="G23" s="167"/>
      <c r="H23" s="151"/>
      <c r="I23" s="149"/>
      <c r="J23" s="150"/>
      <c r="K23" s="125"/>
      <c r="L23" s="80"/>
      <c r="M23" s="28"/>
      <c r="N23" s="28"/>
      <c r="O23" s="28"/>
      <c r="P23" s="28"/>
      <c r="Q23" s="28"/>
      <c r="R23" s="28"/>
      <c r="S23" s="28"/>
      <c r="T23" s="28"/>
      <c r="U23" s="28"/>
      <c r="V23" s="28"/>
      <c r="W23" s="28"/>
      <c r="X23" s="28"/>
      <c r="Y23" s="28"/>
      <c r="AI23" s="24"/>
      <c r="AJ23" s="24"/>
      <c r="AK23" s="24"/>
      <c r="AL23" s="24"/>
      <c r="AM23" s="24"/>
      <c r="AN23" s="24"/>
      <c r="AO23" s="24"/>
      <c r="AP23" s="24"/>
      <c r="AQ23" s="24"/>
      <c r="AR23" s="24"/>
      <c r="AS23" s="24"/>
      <c r="AT23" s="24"/>
      <c r="AU23" s="24"/>
      <c r="AV23" s="24"/>
    </row>
    <row r="24" spans="1:48" ht="33.6" customHeight="1">
      <c r="B24" s="155"/>
      <c r="C24" s="85"/>
      <c r="D24" s="169"/>
      <c r="E24" s="74"/>
      <c r="F24" s="167"/>
      <c r="G24" s="182"/>
      <c r="H24" s="151"/>
      <c r="I24" s="149"/>
      <c r="J24" s="150"/>
      <c r="K24" s="125"/>
      <c r="L24" s="80"/>
      <c r="M24" s="28"/>
      <c r="N24" s="28"/>
      <c r="O24" s="28"/>
      <c r="P24" s="28"/>
      <c r="Q24" s="28"/>
      <c r="R24" s="28"/>
      <c r="S24" s="28"/>
      <c r="T24" s="28"/>
      <c r="U24" s="28"/>
      <c r="V24" s="28"/>
      <c r="W24" s="28"/>
      <c r="X24" s="28"/>
      <c r="Y24" s="28"/>
      <c r="AI24" s="24"/>
      <c r="AJ24" s="24"/>
      <c r="AK24" s="24"/>
      <c r="AL24" s="24"/>
      <c r="AM24" s="24"/>
      <c r="AN24" s="24"/>
      <c r="AO24" s="24"/>
      <c r="AP24" s="24"/>
      <c r="AQ24" s="24"/>
      <c r="AR24" s="24"/>
      <c r="AS24" s="24"/>
      <c r="AT24" s="24"/>
      <c r="AU24" s="24"/>
      <c r="AV24" s="24"/>
    </row>
    <row r="25" spans="1:48" ht="33.6" customHeight="1">
      <c r="B25" s="155"/>
      <c r="C25" s="85"/>
      <c r="D25" s="169"/>
      <c r="E25" s="74"/>
      <c r="F25" s="167"/>
      <c r="G25" s="167"/>
      <c r="H25" s="151"/>
      <c r="I25" s="149"/>
      <c r="J25" s="150"/>
      <c r="K25" s="125"/>
      <c r="L25" s="80"/>
      <c r="M25" s="28"/>
      <c r="N25" s="28"/>
      <c r="O25" s="28"/>
      <c r="P25" s="28"/>
      <c r="Q25" s="28"/>
      <c r="R25" s="28"/>
      <c r="S25" s="28"/>
      <c r="T25" s="28"/>
      <c r="U25" s="28"/>
      <c r="V25" s="28"/>
      <c r="W25" s="28"/>
      <c r="X25" s="28"/>
      <c r="Y25" s="28"/>
      <c r="AI25" s="24"/>
      <c r="AJ25" s="24"/>
      <c r="AK25" s="24"/>
      <c r="AL25" s="24"/>
      <c r="AM25" s="24"/>
      <c r="AN25" s="24"/>
      <c r="AO25" s="24"/>
      <c r="AP25" s="24"/>
      <c r="AQ25" s="24"/>
      <c r="AR25" s="24"/>
      <c r="AS25" s="24"/>
      <c r="AT25" s="24"/>
      <c r="AU25" s="24"/>
      <c r="AV25" s="24"/>
    </row>
    <row r="26" spans="1:48" ht="33.6" customHeight="1">
      <c r="B26" s="155"/>
      <c r="C26" s="85"/>
      <c r="D26" s="169"/>
      <c r="E26" s="74"/>
      <c r="F26" s="167"/>
      <c r="G26" s="167"/>
      <c r="H26" s="151"/>
      <c r="I26" s="149"/>
      <c r="J26" s="150"/>
      <c r="K26" s="125"/>
      <c r="L26" s="80"/>
      <c r="M26" s="28"/>
      <c r="N26" s="28"/>
      <c r="O26" s="28"/>
      <c r="P26" s="28"/>
      <c r="Q26" s="28"/>
      <c r="R26" s="28"/>
      <c r="S26" s="28"/>
      <c r="T26" s="28"/>
      <c r="U26" s="28"/>
      <c r="V26" s="28"/>
      <c r="W26" s="28"/>
      <c r="X26" s="28"/>
      <c r="Y26" s="28"/>
      <c r="AI26" s="24"/>
      <c r="AJ26" s="24"/>
      <c r="AK26" s="24"/>
      <c r="AL26" s="24"/>
      <c r="AM26" s="24"/>
      <c r="AN26" s="24"/>
      <c r="AO26" s="24"/>
      <c r="AP26" s="24"/>
      <c r="AQ26" s="24"/>
      <c r="AR26" s="24"/>
      <c r="AS26" s="24"/>
      <c r="AT26" s="24"/>
      <c r="AU26" s="24"/>
      <c r="AV26" s="24"/>
    </row>
    <row r="27" spans="1:48" ht="33.6" customHeight="1">
      <c r="B27" s="155"/>
      <c r="C27" s="85"/>
      <c r="D27" s="169"/>
      <c r="E27" s="74"/>
      <c r="F27" s="167"/>
      <c r="G27" s="167"/>
      <c r="H27" s="151"/>
      <c r="I27" s="149"/>
      <c r="J27" s="150"/>
      <c r="K27" s="125"/>
      <c r="L27" s="80"/>
      <c r="M27" s="28"/>
      <c r="N27" s="28"/>
      <c r="O27" s="28"/>
      <c r="P27" s="28"/>
      <c r="Q27" s="28"/>
      <c r="R27" s="28"/>
      <c r="S27" s="28"/>
      <c r="T27" s="28"/>
      <c r="U27" s="28"/>
      <c r="V27" s="28"/>
      <c r="W27" s="28"/>
      <c r="X27" s="28"/>
      <c r="Y27" s="28"/>
      <c r="AI27" s="24"/>
      <c r="AJ27" s="24"/>
      <c r="AK27" s="24"/>
      <c r="AL27" s="24"/>
      <c r="AM27" s="24"/>
      <c r="AN27" s="24"/>
      <c r="AO27" s="24"/>
      <c r="AP27" s="24"/>
      <c r="AQ27" s="24"/>
      <c r="AR27" s="24"/>
      <c r="AS27" s="24"/>
      <c r="AT27" s="24"/>
      <c r="AU27" s="24"/>
      <c r="AV27" s="24"/>
    </row>
    <row r="28" spans="1:48" ht="33.6" customHeight="1">
      <c r="B28" s="155"/>
      <c r="C28" s="85"/>
      <c r="D28" s="169"/>
      <c r="E28" s="74"/>
      <c r="F28" s="167"/>
      <c r="G28" s="167"/>
      <c r="H28" s="151"/>
      <c r="I28" s="149"/>
      <c r="J28" s="150"/>
      <c r="K28" s="125"/>
      <c r="L28" s="80"/>
      <c r="M28" s="28"/>
      <c r="N28" s="28"/>
      <c r="O28" s="28"/>
      <c r="P28" s="28"/>
      <c r="Q28" s="28"/>
      <c r="R28" s="28"/>
      <c r="S28" s="28"/>
      <c r="T28" s="28"/>
      <c r="U28" s="28"/>
      <c r="V28" s="28"/>
      <c r="W28" s="28"/>
      <c r="X28" s="28"/>
      <c r="Y28" s="28"/>
      <c r="AI28" s="24"/>
      <c r="AJ28" s="24"/>
      <c r="AK28" s="24"/>
      <c r="AL28" s="24"/>
      <c r="AM28" s="24"/>
      <c r="AN28" s="24"/>
      <c r="AO28" s="24"/>
      <c r="AP28" s="24"/>
      <c r="AQ28" s="24"/>
      <c r="AR28" s="24"/>
      <c r="AS28" s="24"/>
      <c r="AT28" s="24"/>
      <c r="AU28" s="24"/>
      <c r="AV28" s="24"/>
    </row>
    <row r="29" spans="1:48" ht="33.6" customHeight="1">
      <c r="B29" s="155"/>
      <c r="C29" s="85"/>
      <c r="D29" s="169"/>
      <c r="E29" s="74"/>
      <c r="F29" s="167"/>
      <c r="G29" s="167"/>
      <c r="H29" s="151"/>
      <c r="I29" s="149"/>
      <c r="J29" s="150"/>
      <c r="K29" s="125"/>
      <c r="L29" s="80"/>
      <c r="M29" s="28"/>
      <c r="N29" s="28"/>
      <c r="O29" s="28"/>
      <c r="P29" s="28"/>
      <c r="Q29" s="28"/>
      <c r="R29" s="28"/>
      <c r="S29" s="28"/>
      <c r="T29" s="28"/>
      <c r="U29" s="28"/>
      <c r="V29" s="28"/>
      <c r="W29" s="28"/>
      <c r="X29" s="28"/>
      <c r="Y29" s="28"/>
      <c r="AI29" s="24"/>
      <c r="AJ29" s="24"/>
      <c r="AK29" s="24"/>
      <c r="AL29" s="24"/>
      <c r="AM29" s="24"/>
      <c r="AN29" s="24"/>
      <c r="AO29" s="24"/>
      <c r="AP29" s="24"/>
      <c r="AQ29" s="24"/>
      <c r="AR29" s="24"/>
      <c r="AS29" s="24"/>
      <c r="AT29" s="24"/>
      <c r="AU29" s="24"/>
      <c r="AV29" s="24"/>
    </row>
    <row r="30" spans="1:48" ht="33.6" customHeight="1">
      <c r="B30" s="155"/>
      <c r="C30" s="85"/>
      <c r="D30" s="169"/>
      <c r="E30" s="74"/>
      <c r="F30" s="167"/>
      <c r="G30" s="167"/>
      <c r="H30" s="151"/>
      <c r="I30" s="149"/>
      <c r="J30" s="150"/>
      <c r="K30" s="125"/>
      <c r="L30" s="80"/>
      <c r="M30" s="28"/>
      <c r="N30" s="28"/>
      <c r="O30" s="28"/>
      <c r="P30" s="28"/>
      <c r="Q30" s="28"/>
      <c r="R30" s="28"/>
      <c r="S30" s="28"/>
      <c r="T30" s="28"/>
      <c r="U30" s="28"/>
      <c r="V30" s="28"/>
      <c r="W30" s="28"/>
      <c r="X30" s="28"/>
      <c r="Y30" s="28"/>
      <c r="AI30" s="24"/>
      <c r="AJ30" s="24"/>
      <c r="AK30" s="24"/>
      <c r="AL30" s="24"/>
      <c r="AM30" s="24"/>
      <c r="AN30" s="24"/>
      <c r="AO30" s="24"/>
      <c r="AP30" s="24"/>
      <c r="AQ30" s="24"/>
      <c r="AR30" s="24"/>
      <c r="AS30" s="24"/>
      <c r="AT30" s="24"/>
      <c r="AU30" s="24"/>
      <c r="AV30" s="24"/>
    </row>
    <row r="31" spans="1:48" ht="33.6" customHeight="1">
      <c r="B31" s="155"/>
      <c r="C31" s="85"/>
      <c r="D31" s="169"/>
      <c r="E31" s="74"/>
      <c r="F31" s="167"/>
      <c r="G31" s="182"/>
      <c r="H31" s="151"/>
      <c r="I31" s="149"/>
      <c r="J31" s="150"/>
      <c r="K31" s="125"/>
      <c r="L31" s="80"/>
      <c r="M31" s="28"/>
      <c r="N31" s="28"/>
      <c r="O31" s="28"/>
      <c r="P31" s="28"/>
      <c r="Q31" s="28"/>
      <c r="R31" s="28"/>
      <c r="S31" s="28"/>
      <c r="T31" s="28"/>
      <c r="U31" s="28"/>
      <c r="V31" s="28"/>
      <c r="W31" s="28"/>
      <c r="X31" s="28"/>
      <c r="Y31" s="28"/>
      <c r="AI31" s="24"/>
      <c r="AJ31" s="24"/>
      <c r="AK31" s="24"/>
      <c r="AL31" s="24"/>
      <c r="AM31" s="24"/>
      <c r="AN31" s="24"/>
      <c r="AO31" s="24"/>
      <c r="AP31" s="24"/>
      <c r="AQ31" s="24"/>
      <c r="AR31" s="24"/>
      <c r="AS31" s="24"/>
      <c r="AT31" s="24"/>
      <c r="AU31" s="24"/>
      <c r="AV31" s="24"/>
    </row>
    <row r="32" spans="1:48" ht="33.6" customHeight="1">
      <c r="B32" s="155"/>
      <c r="C32" s="85"/>
      <c r="D32" s="169"/>
      <c r="E32" s="74"/>
      <c r="F32" s="167"/>
      <c r="G32" s="182"/>
      <c r="H32" s="151"/>
      <c r="I32" s="149"/>
      <c r="J32" s="150"/>
      <c r="K32" s="125"/>
      <c r="L32" s="80"/>
      <c r="M32" s="28"/>
      <c r="N32" s="28"/>
      <c r="O32" s="28"/>
      <c r="P32" s="28"/>
      <c r="Q32" s="28"/>
      <c r="R32" s="28"/>
      <c r="S32" s="28"/>
      <c r="T32" s="28"/>
      <c r="U32" s="28"/>
      <c r="V32" s="28"/>
      <c r="W32" s="28"/>
      <c r="X32" s="28"/>
      <c r="Y32" s="28"/>
      <c r="AI32" s="24"/>
      <c r="AJ32" s="24"/>
      <c r="AK32" s="24"/>
      <c r="AL32" s="24"/>
      <c r="AM32" s="24"/>
      <c r="AN32" s="24"/>
      <c r="AO32" s="24"/>
      <c r="AP32" s="24"/>
      <c r="AQ32" s="24"/>
      <c r="AR32" s="24"/>
      <c r="AS32" s="24"/>
      <c r="AT32" s="24"/>
      <c r="AU32" s="24"/>
      <c r="AV32" s="24"/>
    </row>
    <row r="33" spans="1:48" ht="33.6" customHeight="1">
      <c r="B33" s="155"/>
      <c r="C33" s="85"/>
      <c r="D33" s="169"/>
      <c r="E33" s="74"/>
      <c r="F33" s="167"/>
      <c r="G33" s="167"/>
      <c r="H33" s="151"/>
      <c r="I33" s="149"/>
      <c r="J33" s="150"/>
      <c r="K33" s="125"/>
      <c r="L33" s="80"/>
      <c r="M33" s="28"/>
      <c r="N33" s="28"/>
      <c r="O33" s="28"/>
      <c r="P33" s="28"/>
      <c r="Q33" s="28"/>
      <c r="R33" s="28"/>
      <c r="S33" s="28"/>
      <c r="T33" s="28"/>
      <c r="U33" s="28"/>
      <c r="V33" s="28"/>
      <c r="W33" s="28"/>
      <c r="X33" s="28"/>
      <c r="Y33" s="28"/>
      <c r="AI33" s="24"/>
      <c r="AJ33" s="24"/>
      <c r="AK33" s="24"/>
      <c r="AL33" s="24"/>
      <c r="AM33" s="24"/>
      <c r="AN33" s="24"/>
      <c r="AO33" s="24"/>
      <c r="AP33" s="24"/>
      <c r="AQ33" s="24"/>
      <c r="AR33" s="24"/>
      <c r="AS33" s="24"/>
      <c r="AT33" s="24"/>
      <c r="AU33" s="24"/>
      <c r="AV33" s="24"/>
    </row>
    <row r="34" spans="1:48" ht="33.6" customHeight="1">
      <c r="B34" s="155"/>
      <c r="C34" s="85"/>
      <c r="D34" s="169"/>
      <c r="E34" s="74"/>
      <c r="F34" s="167"/>
      <c r="G34" s="182"/>
      <c r="H34" s="151"/>
      <c r="I34" s="149"/>
      <c r="J34" s="150"/>
      <c r="K34" s="125"/>
      <c r="L34" s="80"/>
      <c r="M34" s="28"/>
      <c r="N34" s="28"/>
      <c r="O34" s="28"/>
      <c r="P34" s="28"/>
      <c r="Q34" s="28"/>
      <c r="R34" s="28"/>
      <c r="S34" s="28"/>
      <c r="T34" s="28"/>
      <c r="U34" s="28"/>
      <c r="V34" s="28"/>
      <c r="W34" s="28"/>
      <c r="X34" s="28"/>
      <c r="Y34" s="28"/>
      <c r="AI34" s="24"/>
      <c r="AJ34" s="24"/>
      <c r="AK34" s="24"/>
      <c r="AL34" s="24"/>
      <c r="AM34" s="24"/>
      <c r="AN34" s="24"/>
      <c r="AO34" s="24"/>
      <c r="AP34" s="24"/>
      <c r="AQ34" s="24"/>
      <c r="AR34" s="24"/>
      <c r="AS34" s="24"/>
      <c r="AT34" s="24"/>
      <c r="AU34" s="24"/>
      <c r="AV34" s="24"/>
    </row>
    <row r="35" spans="1:48" ht="33.6" customHeight="1">
      <c r="B35" s="155"/>
      <c r="C35" s="85"/>
      <c r="D35" s="169"/>
      <c r="E35" s="74"/>
      <c r="F35" s="167"/>
      <c r="G35" s="167"/>
      <c r="H35" s="151"/>
      <c r="I35" s="149"/>
      <c r="J35" s="150"/>
      <c r="K35" s="125"/>
      <c r="L35" s="80"/>
      <c r="M35" s="28"/>
      <c r="N35" s="28"/>
      <c r="O35" s="28"/>
      <c r="P35" s="28"/>
      <c r="Q35" s="28"/>
      <c r="R35" s="28"/>
      <c r="S35" s="28"/>
      <c r="T35" s="28"/>
      <c r="U35" s="28"/>
      <c r="V35" s="28"/>
      <c r="W35" s="28"/>
      <c r="X35" s="28"/>
      <c r="Y35" s="28"/>
      <c r="AI35" s="24"/>
      <c r="AJ35" s="24"/>
      <c r="AK35" s="24"/>
      <c r="AL35" s="24"/>
      <c r="AM35" s="24"/>
      <c r="AN35" s="24"/>
      <c r="AO35" s="24"/>
      <c r="AP35" s="24"/>
      <c r="AQ35" s="24"/>
      <c r="AR35" s="24"/>
      <c r="AS35" s="24"/>
      <c r="AT35" s="24"/>
      <c r="AU35" s="24"/>
      <c r="AV35" s="24"/>
    </row>
    <row r="36" spans="1:48" ht="33.6" customHeight="1">
      <c r="A36" s="143"/>
      <c r="B36" s="84"/>
      <c r="C36" s="85"/>
      <c r="D36" s="169"/>
      <c r="E36" s="74"/>
      <c r="F36" s="167"/>
      <c r="G36" s="182"/>
      <c r="H36" s="151"/>
      <c r="I36" s="149"/>
      <c r="J36" s="150"/>
      <c r="K36" s="125"/>
      <c r="L36" s="80"/>
      <c r="M36" s="28"/>
      <c r="N36" s="28"/>
      <c r="O36" s="28"/>
      <c r="P36" s="28"/>
      <c r="Q36" s="28"/>
      <c r="R36" s="28"/>
      <c r="S36" s="28"/>
      <c r="T36" s="28"/>
      <c r="U36" s="28"/>
      <c r="V36" s="28"/>
      <c r="W36" s="28"/>
      <c r="X36" s="28"/>
      <c r="Y36" s="28"/>
      <c r="AI36" s="24"/>
      <c r="AJ36" s="24"/>
      <c r="AK36" s="24"/>
      <c r="AL36" s="24"/>
      <c r="AM36" s="24"/>
      <c r="AN36" s="24"/>
      <c r="AO36" s="24"/>
      <c r="AP36" s="24"/>
      <c r="AQ36" s="24"/>
      <c r="AR36" s="24"/>
      <c r="AS36" s="24"/>
      <c r="AT36" s="24"/>
      <c r="AU36" s="24"/>
      <c r="AV36" s="24"/>
    </row>
    <row r="37" spans="1:48" ht="33.6" customHeight="1">
      <c r="A37" s="143"/>
      <c r="B37" s="84"/>
      <c r="C37" s="85"/>
      <c r="D37" s="169"/>
      <c r="E37" s="74"/>
      <c r="F37" s="167"/>
      <c r="G37" s="167"/>
      <c r="H37" s="151"/>
      <c r="I37" s="149"/>
      <c r="J37" s="150"/>
      <c r="K37" s="125"/>
      <c r="L37" s="80"/>
      <c r="M37" s="28"/>
      <c r="N37" s="28"/>
      <c r="O37" s="28"/>
      <c r="P37" s="28"/>
      <c r="Q37" s="28"/>
      <c r="R37" s="28"/>
      <c r="S37" s="28"/>
      <c r="T37" s="28"/>
      <c r="U37" s="28"/>
      <c r="V37" s="28"/>
      <c r="W37" s="28"/>
      <c r="X37" s="28"/>
      <c r="Y37" s="28"/>
      <c r="AI37" s="24"/>
      <c r="AJ37" s="24"/>
      <c r="AK37" s="24"/>
      <c r="AL37" s="24"/>
      <c r="AM37" s="24"/>
      <c r="AN37" s="24"/>
      <c r="AO37" s="24"/>
      <c r="AP37" s="24"/>
      <c r="AQ37" s="24"/>
      <c r="AR37" s="24"/>
      <c r="AS37" s="24"/>
      <c r="AT37" s="24"/>
      <c r="AU37" s="24"/>
      <c r="AV37" s="24"/>
    </row>
    <row r="38" spans="1:48" ht="33.6" customHeight="1">
      <c r="A38" s="143"/>
      <c r="B38" s="84"/>
      <c r="C38" s="85"/>
      <c r="D38" s="169"/>
      <c r="E38" s="74"/>
      <c r="F38" s="167"/>
      <c r="G38" s="167"/>
      <c r="H38" s="151"/>
      <c r="I38" s="149"/>
      <c r="J38" s="150"/>
      <c r="K38" s="125"/>
      <c r="L38" s="80"/>
      <c r="M38" s="28"/>
      <c r="N38" s="28"/>
      <c r="O38" s="28"/>
      <c r="P38" s="28"/>
      <c r="Q38" s="28"/>
      <c r="R38" s="28"/>
      <c r="S38" s="28"/>
      <c r="T38" s="28"/>
      <c r="U38" s="28"/>
      <c r="V38" s="28"/>
      <c r="W38" s="28"/>
      <c r="X38" s="28"/>
      <c r="Y38" s="28"/>
      <c r="AI38" s="24"/>
      <c r="AJ38" s="24"/>
      <c r="AK38" s="24"/>
      <c r="AL38" s="24"/>
      <c r="AM38" s="24"/>
      <c r="AN38" s="24"/>
      <c r="AO38" s="24"/>
      <c r="AP38" s="24"/>
      <c r="AQ38" s="24"/>
      <c r="AR38" s="24"/>
      <c r="AS38" s="24"/>
      <c r="AT38" s="24"/>
      <c r="AU38" s="24"/>
      <c r="AV38" s="24"/>
    </row>
    <row r="39" spans="1:48" ht="33.6" customHeight="1">
      <c r="A39" s="143"/>
      <c r="B39" s="84"/>
      <c r="C39" s="85"/>
      <c r="D39" s="169"/>
      <c r="E39" s="74"/>
      <c r="F39" s="167"/>
      <c r="G39" s="167"/>
      <c r="H39" s="151"/>
      <c r="I39" s="149"/>
      <c r="J39" s="150"/>
      <c r="K39" s="125"/>
      <c r="L39" s="80"/>
      <c r="M39" s="28"/>
      <c r="N39" s="28"/>
      <c r="O39" s="28"/>
      <c r="P39" s="28"/>
      <c r="Q39" s="28"/>
      <c r="R39" s="28"/>
      <c r="S39" s="28"/>
      <c r="T39" s="28"/>
      <c r="U39" s="28"/>
      <c r="V39" s="28"/>
      <c r="W39" s="28"/>
      <c r="X39" s="28"/>
      <c r="Y39" s="28"/>
      <c r="AI39" s="24"/>
      <c r="AJ39" s="24"/>
      <c r="AK39" s="24"/>
      <c r="AL39" s="24"/>
      <c r="AM39" s="24"/>
      <c r="AN39" s="24"/>
      <c r="AO39" s="24"/>
      <c r="AP39" s="24"/>
      <c r="AQ39" s="24"/>
      <c r="AR39" s="24"/>
      <c r="AS39" s="24"/>
      <c r="AT39" s="24"/>
      <c r="AU39" s="24"/>
      <c r="AV39" s="24"/>
    </row>
    <row r="40" spans="1:48" ht="33.6" customHeight="1">
      <c r="B40" s="155"/>
      <c r="C40" s="85"/>
      <c r="D40" s="169"/>
      <c r="E40" s="74"/>
      <c r="F40" s="167"/>
      <c r="G40" s="167"/>
      <c r="H40" s="151"/>
      <c r="I40" s="149"/>
      <c r="J40" s="150"/>
      <c r="K40" s="125"/>
      <c r="L40" s="80"/>
      <c r="M40" s="28"/>
      <c r="N40" s="28"/>
      <c r="O40" s="28"/>
      <c r="P40" s="28"/>
      <c r="Q40" s="28"/>
      <c r="R40" s="28"/>
      <c r="S40" s="28"/>
      <c r="T40" s="28"/>
      <c r="U40" s="28"/>
      <c r="V40" s="28"/>
      <c r="W40" s="28"/>
      <c r="X40" s="28"/>
      <c r="Y40" s="28"/>
      <c r="AI40" s="24"/>
      <c r="AJ40" s="24"/>
      <c r="AK40" s="24"/>
      <c r="AL40" s="24"/>
      <c r="AM40" s="24"/>
      <c r="AN40" s="24"/>
      <c r="AO40" s="24"/>
      <c r="AP40" s="24"/>
      <c r="AQ40" s="24"/>
      <c r="AR40" s="24"/>
      <c r="AS40" s="24"/>
      <c r="AT40" s="24"/>
      <c r="AU40" s="24"/>
      <c r="AV40" s="24"/>
    </row>
    <row r="41" spans="1:48" ht="33.6" customHeight="1">
      <c r="B41" s="155"/>
      <c r="C41" s="85"/>
      <c r="D41" s="169"/>
      <c r="E41" s="74"/>
      <c r="F41" s="167"/>
      <c r="G41" s="183"/>
      <c r="H41" s="148"/>
      <c r="I41" s="149"/>
      <c r="J41" s="150"/>
      <c r="K41" s="125"/>
      <c r="L41" s="80"/>
      <c r="M41" s="28"/>
      <c r="N41" s="28"/>
      <c r="O41" s="28"/>
      <c r="P41" s="28"/>
      <c r="Q41" s="28"/>
      <c r="R41" s="28"/>
      <c r="S41" s="28"/>
      <c r="T41" s="28"/>
      <c r="U41" s="28"/>
      <c r="V41" s="28"/>
      <c r="W41" s="28"/>
      <c r="X41" s="28"/>
      <c r="Y41" s="28"/>
      <c r="AI41" s="24"/>
      <c r="AJ41" s="24"/>
      <c r="AK41" s="24"/>
      <c r="AL41" s="24"/>
      <c r="AM41" s="24"/>
      <c r="AN41" s="24"/>
      <c r="AO41" s="24"/>
      <c r="AP41" s="24"/>
      <c r="AQ41" s="24"/>
      <c r="AR41" s="24"/>
      <c r="AS41" s="24"/>
      <c r="AT41" s="24"/>
      <c r="AU41" s="24"/>
      <c r="AV41" s="24"/>
    </row>
    <row r="42" spans="1:48" ht="33.6" customHeight="1">
      <c r="B42" s="155"/>
      <c r="C42" s="85"/>
      <c r="D42" s="169"/>
      <c r="E42" s="74"/>
      <c r="F42" s="167"/>
      <c r="G42" s="167"/>
      <c r="H42" s="151"/>
      <c r="I42" s="149"/>
      <c r="J42" s="150"/>
      <c r="K42" s="125"/>
      <c r="L42" s="80"/>
      <c r="M42" s="28"/>
      <c r="N42" s="28"/>
      <c r="O42" s="28"/>
      <c r="P42" s="28"/>
      <c r="Q42" s="28"/>
      <c r="R42" s="28"/>
      <c r="S42" s="28"/>
      <c r="T42" s="28"/>
      <c r="U42" s="28"/>
      <c r="V42" s="28"/>
      <c r="W42" s="28"/>
      <c r="X42" s="28"/>
      <c r="Y42" s="28"/>
      <c r="AI42" s="24"/>
      <c r="AJ42" s="24"/>
      <c r="AK42" s="24"/>
      <c r="AL42" s="24"/>
      <c r="AM42" s="24"/>
      <c r="AN42" s="24"/>
      <c r="AO42" s="24"/>
      <c r="AP42" s="24"/>
      <c r="AQ42" s="24"/>
      <c r="AR42" s="24"/>
      <c r="AS42" s="24"/>
      <c r="AT42" s="24"/>
      <c r="AU42" s="24"/>
      <c r="AV42" s="24"/>
    </row>
    <row r="43" spans="1:48" ht="33.6" customHeight="1">
      <c r="B43" s="155"/>
      <c r="C43" s="85"/>
      <c r="D43" s="169"/>
      <c r="E43" s="74"/>
      <c r="F43" s="167"/>
      <c r="G43" s="182"/>
      <c r="H43" s="151"/>
      <c r="I43" s="149"/>
      <c r="J43" s="150"/>
      <c r="K43" s="125"/>
      <c r="L43" s="80"/>
      <c r="M43" s="28"/>
      <c r="N43" s="28"/>
      <c r="O43" s="28"/>
      <c r="P43" s="28"/>
      <c r="Q43" s="28"/>
      <c r="R43" s="28"/>
      <c r="S43" s="28"/>
      <c r="T43" s="28"/>
      <c r="U43" s="28"/>
      <c r="V43" s="28"/>
      <c r="W43" s="28"/>
      <c r="X43" s="28"/>
      <c r="Y43" s="28"/>
      <c r="AI43" s="24"/>
      <c r="AJ43" s="24"/>
      <c r="AK43" s="24"/>
      <c r="AL43" s="24"/>
      <c r="AM43" s="24"/>
      <c r="AN43" s="24"/>
      <c r="AO43" s="24"/>
      <c r="AP43" s="24"/>
      <c r="AQ43" s="24"/>
      <c r="AR43" s="24"/>
      <c r="AS43" s="24"/>
      <c r="AT43" s="24"/>
      <c r="AU43" s="24"/>
      <c r="AV43" s="24"/>
    </row>
    <row r="44" spans="1:48" ht="33.6" customHeight="1">
      <c r="B44" s="155"/>
      <c r="C44" s="85"/>
      <c r="D44" s="169"/>
      <c r="E44" s="74"/>
      <c r="F44" s="167"/>
      <c r="G44" s="182"/>
      <c r="H44" s="151"/>
      <c r="I44" s="149"/>
      <c r="J44" s="150"/>
      <c r="K44" s="125"/>
      <c r="L44" s="80"/>
      <c r="M44" s="28"/>
      <c r="N44" s="28"/>
      <c r="O44" s="28"/>
      <c r="P44" s="28"/>
      <c r="Q44" s="28"/>
      <c r="R44" s="28"/>
      <c r="S44" s="28"/>
      <c r="T44" s="28"/>
      <c r="U44" s="28"/>
      <c r="V44" s="28"/>
      <c r="W44" s="28"/>
      <c r="X44" s="28"/>
      <c r="Y44" s="28"/>
      <c r="AI44" s="24"/>
      <c r="AJ44" s="24"/>
      <c r="AK44" s="24"/>
      <c r="AL44" s="24"/>
      <c r="AM44" s="24"/>
      <c r="AN44" s="24"/>
      <c r="AO44" s="24"/>
      <c r="AP44" s="24"/>
      <c r="AQ44" s="24"/>
      <c r="AR44" s="24"/>
      <c r="AS44" s="24"/>
      <c r="AT44" s="24"/>
      <c r="AU44" s="24"/>
      <c r="AV44" s="24"/>
    </row>
    <row r="45" spans="1:48" ht="33.6" customHeight="1">
      <c r="B45" s="155"/>
      <c r="C45" s="85"/>
      <c r="D45" s="169"/>
      <c r="E45" s="74"/>
      <c r="F45" s="167"/>
      <c r="G45" s="182"/>
      <c r="H45" s="151"/>
      <c r="I45" s="149"/>
      <c r="J45" s="150"/>
      <c r="K45" s="125"/>
      <c r="L45" s="80"/>
      <c r="M45" s="28"/>
      <c r="N45" s="28"/>
      <c r="O45" s="28"/>
      <c r="P45" s="28"/>
      <c r="Q45" s="28"/>
      <c r="R45" s="28"/>
      <c r="S45" s="28"/>
      <c r="T45" s="28"/>
      <c r="U45" s="28"/>
      <c r="V45" s="28"/>
      <c r="W45" s="28"/>
      <c r="X45" s="28"/>
      <c r="Y45" s="28"/>
      <c r="AI45" s="24"/>
      <c r="AJ45" s="24"/>
      <c r="AK45" s="24"/>
      <c r="AL45" s="24"/>
      <c r="AM45" s="24"/>
      <c r="AN45" s="24"/>
      <c r="AO45" s="24"/>
      <c r="AP45" s="24"/>
      <c r="AQ45" s="24"/>
      <c r="AR45" s="24"/>
      <c r="AS45" s="24"/>
      <c r="AT45" s="24"/>
      <c r="AU45" s="24"/>
      <c r="AV45" s="24"/>
    </row>
    <row r="46" spans="1:48" ht="33.6" customHeight="1">
      <c r="B46" s="155"/>
      <c r="C46" s="85"/>
      <c r="D46" s="169"/>
      <c r="E46" s="74"/>
      <c r="F46" s="167"/>
      <c r="G46" s="182"/>
      <c r="H46" s="151"/>
      <c r="I46" s="149"/>
      <c r="J46" s="150"/>
      <c r="K46" s="125"/>
      <c r="L46" s="80"/>
      <c r="M46" s="28"/>
      <c r="N46" s="28"/>
      <c r="O46" s="28"/>
      <c r="P46" s="28"/>
      <c r="Q46" s="28"/>
      <c r="R46" s="28"/>
      <c r="S46" s="28"/>
      <c r="T46" s="28"/>
      <c r="U46" s="28"/>
      <c r="V46" s="28"/>
      <c r="W46" s="28"/>
      <c r="X46" s="28"/>
      <c r="Y46" s="28"/>
      <c r="AI46" s="24"/>
      <c r="AJ46" s="24"/>
      <c r="AK46" s="24"/>
      <c r="AL46" s="24"/>
      <c r="AM46" s="24"/>
      <c r="AN46" s="24"/>
      <c r="AO46" s="24"/>
      <c r="AP46" s="24"/>
      <c r="AQ46" s="24"/>
      <c r="AR46" s="24"/>
      <c r="AS46" s="24"/>
      <c r="AT46" s="24"/>
      <c r="AU46" s="24"/>
      <c r="AV46" s="24"/>
    </row>
    <row r="47" spans="1:48" ht="33.6" customHeight="1">
      <c r="B47" s="155"/>
      <c r="C47" s="85"/>
      <c r="D47" s="169"/>
      <c r="E47" s="74"/>
      <c r="F47" s="167"/>
      <c r="G47" s="182"/>
      <c r="H47" s="151"/>
      <c r="I47" s="149"/>
      <c r="J47" s="150"/>
      <c r="K47" s="125"/>
      <c r="L47" s="80"/>
      <c r="M47" s="28"/>
      <c r="N47" s="28"/>
      <c r="O47" s="28"/>
      <c r="P47" s="28"/>
      <c r="Q47" s="28"/>
      <c r="R47" s="28"/>
      <c r="S47" s="28"/>
      <c r="T47" s="28"/>
      <c r="U47" s="28"/>
      <c r="V47" s="28"/>
      <c r="W47" s="28"/>
      <c r="X47" s="28"/>
      <c r="Y47" s="28"/>
      <c r="AI47" s="24"/>
      <c r="AJ47" s="24"/>
      <c r="AK47" s="24"/>
      <c r="AL47" s="24"/>
      <c r="AM47" s="24"/>
      <c r="AN47" s="24"/>
      <c r="AO47" s="24"/>
      <c r="AP47" s="24"/>
      <c r="AQ47" s="24"/>
      <c r="AR47" s="24"/>
      <c r="AS47" s="24"/>
      <c r="AT47" s="24"/>
      <c r="AU47" s="24"/>
      <c r="AV47" s="24"/>
    </row>
    <row r="48" spans="1:48" ht="33.6" customHeight="1">
      <c r="B48" s="155"/>
      <c r="C48" s="85"/>
      <c r="D48" s="169"/>
      <c r="E48" s="74"/>
      <c r="F48" s="167"/>
      <c r="G48" s="182"/>
      <c r="H48" s="151"/>
      <c r="I48" s="149"/>
      <c r="J48" s="150"/>
      <c r="K48" s="125"/>
      <c r="L48" s="80"/>
      <c r="M48" s="28"/>
      <c r="N48" s="28"/>
      <c r="O48" s="28"/>
      <c r="P48" s="28"/>
      <c r="Q48" s="28"/>
      <c r="R48" s="28"/>
      <c r="S48" s="28"/>
      <c r="T48" s="28"/>
      <c r="U48" s="28"/>
      <c r="V48" s="28"/>
      <c r="W48" s="28"/>
      <c r="X48" s="28"/>
      <c r="Y48" s="28"/>
      <c r="AI48" s="24"/>
      <c r="AJ48" s="24"/>
      <c r="AK48" s="24"/>
      <c r="AL48" s="24"/>
      <c r="AM48" s="24"/>
      <c r="AN48" s="24"/>
      <c r="AO48" s="24"/>
      <c r="AP48" s="24"/>
      <c r="AQ48" s="24"/>
      <c r="AR48" s="24"/>
      <c r="AS48" s="24"/>
      <c r="AT48" s="24"/>
      <c r="AU48" s="24"/>
      <c r="AV48" s="24"/>
    </row>
    <row r="49" spans="1:48" ht="33.6" customHeight="1">
      <c r="B49" s="155"/>
      <c r="C49" s="85"/>
      <c r="D49" s="169"/>
      <c r="E49" s="74"/>
      <c r="F49" s="167"/>
      <c r="G49" s="182"/>
      <c r="H49" s="151"/>
      <c r="I49" s="149"/>
      <c r="J49" s="150"/>
      <c r="K49" s="125"/>
      <c r="L49" s="80"/>
      <c r="M49" s="28"/>
      <c r="N49" s="28"/>
      <c r="O49" s="28"/>
      <c r="P49" s="28"/>
      <c r="Q49" s="28"/>
      <c r="R49" s="28"/>
      <c r="S49" s="28"/>
      <c r="T49" s="28"/>
      <c r="U49" s="28"/>
      <c r="V49" s="28"/>
      <c r="W49" s="28"/>
      <c r="X49" s="28"/>
      <c r="Y49" s="28"/>
      <c r="AI49" s="24"/>
      <c r="AJ49" s="24"/>
      <c r="AK49" s="24"/>
      <c r="AL49" s="24"/>
      <c r="AM49" s="24"/>
      <c r="AN49" s="24"/>
      <c r="AO49" s="24"/>
      <c r="AP49" s="24"/>
      <c r="AQ49" s="24"/>
      <c r="AR49" s="24"/>
      <c r="AS49" s="24"/>
      <c r="AT49" s="24"/>
      <c r="AU49" s="24"/>
      <c r="AV49" s="24"/>
    </row>
    <row r="50" spans="1:48" ht="33.6" customHeight="1">
      <c r="B50" s="155"/>
      <c r="C50" s="85"/>
      <c r="D50" s="169"/>
      <c r="E50" s="74"/>
      <c r="F50" s="167"/>
      <c r="G50" s="182"/>
      <c r="H50" s="151"/>
      <c r="I50" s="149"/>
      <c r="J50" s="150"/>
      <c r="K50" s="125"/>
      <c r="L50" s="80"/>
      <c r="M50" s="28"/>
      <c r="N50" s="28"/>
      <c r="O50" s="28"/>
      <c r="P50" s="28"/>
      <c r="Q50" s="28"/>
      <c r="R50" s="28"/>
      <c r="S50" s="28"/>
      <c r="T50" s="28"/>
      <c r="U50" s="28"/>
      <c r="V50" s="28"/>
      <c r="W50" s="28"/>
      <c r="X50" s="28"/>
      <c r="Y50" s="28"/>
      <c r="AI50" s="24"/>
      <c r="AJ50" s="24"/>
      <c r="AK50" s="24"/>
      <c r="AL50" s="24"/>
      <c r="AM50" s="24"/>
      <c r="AN50" s="24"/>
      <c r="AO50" s="24"/>
      <c r="AP50" s="24"/>
      <c r="AQ50" s="24"/>
      <c r="AR50" s="24"/>
      <c r="AS50" s="24"/>
      <c r="AT50" s="24"/>
      <c r="AU50" s="24"/>
      <c r="AV50" s="24"/>
    </row>
    <row r="51" spans="1:48" ht="33.6" customHeight="1">
      <c r="B51" s="155"/>
      <c r="C51" s="85"/>
      <c r="D51" s="169"/>
      <c r="E51" s="74"/>
      <c r="F51" s="167"/>
      <c r="G51" s="182"/>
      <c r="H51" s="151"/>
      <c r="I51" s="149"/>
      <c r="J51" s="150"/>
      <c r="K51" s="125"/>
      <c r="L51" s="80"/>
      <c r="M51" s="28"/>
      <c r="N51" s="28"/>
      <c r="O51" s="28"/>
      <c r="P51" s="28"/>
      <c r="Q51" s="28"/>
      <c r="R51" s="28"/>
      <c r="S51" s="28"/>
      <c r="T51" s="28"/>
      <c r="U51" s="28"/>
      <c r="V51" s="28"/>
      <c r="W51" s="28"/>
      <c r="X51" s="28"/>
      <c r="Y51" s="28"/>
      <c r="AI51" s="24"/>
      <c r="AJ51" s="24"/>
      <c r="AK51" s="24"/>
      <c r="AL51" s="24"/>
      <c r="AM51" s="24"/>
      <c r="AN51" s="24"/>
      <c r="AO51" s="24"/>
      <c r="AP51" s="24"/>
      <c r="AQ51" s="24"/>
      <c r="AR51" s="24"/>
      <c r="AS51" s="24"/>
      <c r="AT51" s="24"/>
      <c r="AU51" s="24"/>
      <c r="AV51" s="24"/>
    </row>
    <row r="52" spans="1:48" ht="33.6" customHeight="1">
      <c r="B52" s="155"/>
      <c r="C52" s="85"/>
      <c r="D52" s="169"/>
      <c r="E52" s="74"/>
      <c r="F52" s="167"/>
      <c r="G52" s="182"/>
      <c r="H52" s="151"/>
      <c r="I52" s="149"/>
      <c r="J52" s="150"/>
      <c r="K52" s="125"/>
      <c r="L52" s="80"/>
      <c r="M52" s="28"/>
      <c r="N52" s="28"/>
      <c r="O52" s="28"/>
      <c r="P52" s="28"/>
      <c r="Q52" s="28"/>
      <c r="R52" s="28"/>
      <c r="S52" s="28"/>
      <c r="T52" s="28"/>
      <c r="U52" s="28"/>
      <c r="V52" s="28"/>
      <c r="W52" s="28"/>
      <c r="X52" s="28"/>
      <c r="Y52" s="28"/>
      <c r="AI52" s="24"/>
      <c r="AJ52" s="24"/>
      <c r="AK52" s="24"/>
      <c r="AL52" s="24"/>
      <c r="AM52" s="24"/>
      <c r="AN52" s="24"/>
      <c r="AO52" s="24"/>
      <c r="AP52" s="24"/>
      <c r="AQ52" s="24"/>
      <c r="AR52" s="24"/>
      <c r="AS52" s="24"/>
      <c r="AT52" s="24"/>
      <c r="AU52" s="24"/>
      <c r="AV52" s="24"/>
    </row>
    <row r="53" spans="1:48" ht="33.6" customHeight="1">
      <c r="B53" s="155"/>
      <c r="C53" s="85"/>
      <c r="D53" s="169"/>
      <c r="E53" s="74"/>
      <c r="F53" s="167"/>
      <c r="G53" s="182"/>
      <c r="H53" s="151"/>
      <c r="I53" s="149"/>
      <c r="J53" s="150"/>
      <c r="K53" s="125"/>
      <c r="L53" s="80"/>
      <c r="M53" s="28"/>
      <c r="N53" s="28"/>
      <c r="O53" s="28"/>
      <c r="P53" s="28"/>
      <c r="Q53" s="28"/>
      <c r="R53" s="28"/>
      <c r="S53" s="28"/>
      <c r="T53" s="28"/>
      <c r="U53" s="28"/>
      <c r="V53" s="28"/>
      <c r="W53" s="28"/>
      <c r="X53" s="28"/>
      <c r="Y53" s="28"/>
      <c r="AI53" s="24"/>
      <c r="AJ53" s="24"/>
      <c r="AK53" s="24"/>
      <c r="AL53" s="24"/>
      <c r="AM53" s="24"/>
      <c r="AN53" s="24"/>
      <c r="AO53" s="24"/>
      <c r="AP53" s="24"/>
      <c r="AQ53" s="24"/>
      <c r="AR53" s="24"/>
      <c r="AS53" s="24"/>
      <c r="AT53" s="24"/>
      <c r="AU53" s="24"/>
      <c r="AV53" s="24"/>
    </row>
    <row r="54" spans="1:48" ht="33.6" customHeight="1">
      <c r="B54" s="155"/>
      <c r="C54" s="85"/>
      <c r="D54" s="169"/>
      <c r="E54" s="74"/>
      <c r="F54" s="167"/>
      <c r="G54" s="182"/>
      <c r="H54" s="151"/>
      <c r="I54" s="149"/>
      <c r="J54" s="150"/>
      <c r="K54" s="125"/>
      <c r="L54" s="80"/>
      <c r="M54" s="28"/>
      <c r="N54" s="28"/>
      <c r="O54" s="28"/>
      <c r="P54" s="28"/>
      <c r="Q54" s="28"/>
      <c r="R54" s="28"/>
      <c r="S54" s="28"/>
      <c r="T54" s="28"/>
      <c r="U54" s="28"/>
      <c r="V54" s="28"/>
      <c r="W54" s="28"/>
      <c r="X54" s="28"/>
      <c r="Y54" s="28"/>
      <c r="AI54" s="24"/>
      <c r="AJ54" s="24"/>
      <c r="AK54" s="24"/>
      <c r="AL54" s="24"/>
      <c r="AM54" s="24"/>
      <c r="AN54" s="24"/>
      <c r="AO54" s="24"/>
      <c r="AP54" s="24"/>
      <c r="AQ54" s="24"/>
      <c r="AR54" s="24"/>
      <c r="AS54" s="24"/>
      <c r="AT54" s="24"/>
      <c r="AU54" s="24"/>
      <c r="AV54" s="24"/>
    </row>
    <row r="55" spans="1:48" ht="33.6" customHeight="1">
      <c r="B55" s="155"/>
      <c r="C55" s="85"/>
      <c r="D55" s="169"/>
      <c r="E55" s="74"/>
      <c r="F55" s="167"/>
      <c r="G55" s="182"/>
      <c r="H55" s="151"/>
      <c r="I55" s="149"/>
      <c r="J55" s="150"/>
      <c r="K55" s="125"/>
      <c r="L55" s="80"/>
      <c r="M55" s="28"/>
      <c r="N55" s="28"/>
      <c r="O55" s="28"/>
      <c r="P55" s="28"/>
      <c r="Q55" s="28"/>
      <c r="R55" s="28"/>
      <c r="S55" s="28"/>
      <c r="T55" s="28"/>
      <c r="U55" s="28"/>
      <c r="V55" s="28"/>
      <c r="W55" s="28"/>
      <c r="X55" s="28"/>
      <c r="Y55" s="28"/>
      <c r="AI55" s="24"/>
      <c r="AJ55" s="24"/>
      <c r="AK55" s="24"/>
      <c r="AL55" s="24"/>
      <c r="AM55" s="24"/>
      <c r="AN55" s="24"/>
      <c r="AO55" s="24"/>
      <c r="AP55" s="24"/>
      <c r="AQ55" s="24"/>
      <c r="AR55" s="24"/>
      <c r="AS55" s="24"/>
      <c r="AT55" s="24"/>
      <c r="AU55" s="24"/>
      <c r="AV55" s="24"/>
    </row>
    <row r="56" spans="1:48" ht="33.6" customHeight="1">
      <c r="B56" s="155"/>
      <c r="C56" s="85"/>
      <c r="D56" s="169"/>
      <c r="E56" s="74"/>
      <c r="F56" s="167"/>
      <c r="G56" s="182"/>
      <c r="H56" s="151"/>
      <c r="I56" s="149"/>
      <c r="J56" s="150"/>
      <c r="K56" s="125"/>
      <c r="L56" s="80"/>
      <c r="M56" s="28"/>
      <c r="N56" s="28"/>
      <c r="O56" s="28"/>
      <c r="P56" s="28"/>
      <c r="Q56" s="28"/>
      <c r="R56" s="28"/>
      <c r="S56" s="28"/>
      <c r="T56" s="28"/>
      <c r="U56" s="28"/>
      <c r="V56" s="28"/>
      <c r="W56" s="28"/>
      <c r="X56" s="28"/>
      <c r="Y56" s="28"/>
      <c r="AI56" s="24"/>
      <c r="AJ56" s="24"/>
      <c r="AK56" s="24"/>
      <c r="AL56" s="24"/>
      <c r="AM56" s="24"/>
      <c r="AN56" s="24"/>
      <c r="AO56" s="24"/>
      <c r="AP56" s="24"/>
      <c r="AQ56" s="24"/>
      <c r="AR56" s="24"/>
      <c r="AS56" s="24"/>
      <c r="AT56" s="24"/>
      <c r="AU56" s="24"/>
      <c r="AV56" s="24"/>
    </row>
    <row r="57" spans="1:48" ht="33.6" customHeight="1">
      <c r="B57" s="155"/>
      <c r="C57" s="85"/>
      <c r="D57" s="169"/>
      <c r="E57" s="74"/>
      <c r="F57" s="167"/>
      <c r="G57" s="182"/>
      <c r="H57" s="151"/>
      <c r="I57" s="149"/>
      <c r="J57" s="150"/>
      <c r="K57" s="125"/>
      <c r="L57" s="80"/>
      <c r="M57" s="28"/>
      <c r="N57" s="28"/>
      <c r="O57" s="28"/>
      <c r="P57" s="28"/>
      <c r="Q57" s="28"/>
      <c r="R57" s="28"/>
      <c r="S57" s="28"/>
      <c r="T57" s="28"/>
      <c r="U57" s="28"/>
      <c r="V57" s="28"/>
      <c r="W57" s="28"/>
      <c r="X57" s="28"/>
      <c r="Y57" s="28"/>
      <c r="AI57" s="24"/>
      <c r="AJ57" s="24"/>
      <c r="AK57" s="24"/>
      <c r="AL57" s="24"/>
      <c r="AM57" s="24"/>
      <c r="AN57" s="24"/>
      <c r="AO57" s="24"/>
      <c r="AP57" s="24"/>
      <c r="AQ57" s="24"/>
      <c r="AR57" s="24"/>
      <c r="AS57" s="24"/>
      <c r="AT57" s="24"/>
      <c r="AU57" s="24"/>
      <c r="AV57" s="24"/>
    </row>
    <row r="58" spans="1:48" ht="33.6" customHeight="1">
      <c r="B58" s="155"/>
      <c r="C58" s="85"/>
      <c r="D58" s="169"/>
      <c r="E58" s="74"/>
      <c r="F58" s="167"/>
      <c r="G58" s="182"/>
      <c r="H58" s="151"/>
      <c r="I58" s="149"/>
      <c r="J58" s="150"/>
      <c r="K58" s="125"/>
      <c r="L58" s="80"/>
      <c r="M58" s="28"/>
      <c r="N58" s="28"/>
      <c r="O58" s="28"/>
      <c r="P58" s="28"/>
      <c r="Q58" s="28"/>
      <c r="R58" s="28"/>
      <c r="S58" s="28"/>
      <c r="T58" s="28"/>
      <c r="U58" s="28"/>
      <c r="V58" s="28"/>
      <c r="W58" s="28"/>
      <c r="X58" s="28"/>
      <c r="Y58" s="28"/>
      <c r="AI58" s="24"/>
      <c r="AJ58" s="24"/>
      <c r="AK58" s="24"/>
      <c r="AL58" s="24"/>
      <c r="AM58" s="24"/>
      <c r="AN58" s="24"/>
      <c r="AO58" s="24"/>
      <c r="AP58" s="24"/>
      <c r="AQ58" s="24"/>
      <c r="AR58" s="24"/>
      <c r="AS58" s="24"/>
      <c r="AT58" s="24"/>
      <c r="AU58" s="24"/>
      <c r="AV58" s="24"/>
    </row>
    <row r="59" spans="1:48" ht="33.6" customHeight="1">
      <c r="B59" s="155"/>
      <c r="C59" s="85"/>
      <c r="D59" s="169"/>
      <c r="E59" s="74"/>
      <c r="F59" s="167"/>
      <c r="G59" s="182"/>
      <c r="H59" s="151"/>
      <c r="I59" s="149"/>
      <c r="J59" s="150"/>
      <c r="K59" s="125"/>
      <c r="L59" s="80"/>
      <c r="M59" s="28"/>
      <c r="N59" s="28"/>
      <c r="O59" s="28"/>
      <c r="P59" s="28"/>
      <c r="Q59" s="28"/>
      <c r="R59" s="28"/>
      <c r="S59" s="28"/>
      <c r="T59" s="28"/>
      <c r="U59" s="28"/>
      <c r="V59" s="28"/>
      <c r="W59" s="28"/>
      <c r="X59" s="28"/>
      <c r="Y59" s="28"/>
      <c r="AI59" s="24"/>
      <c r="AJ59" s="24"/>
      <c r="AK59" s="24"/>
      <c r="AL59" s="24"/>
      <c r="AM59" s="24"/>
      <c r="AN59" s="24"/>
      <c r="AO59" s="24"/>
      <c r="AP59" s="24"/>
      <c r="AQ59" s="24"/>
      <c r="AR59" s="24"/>
      <c r="AS59" s="24"/>
      <c r="AT59" s="24"/>
      <c r="AU59" s="24"/>
      <c r="AV59" s="24"/>
    </row>
    <row r="60" spans="1:48" ht="33.6" customHeight="1">
      <c r="B60" s="155"/>
      <c r="C60" s="85"/>
      <c r="D60" s="169"/>
      <c r="E60" s="74"/>
      <c r="F60" s="167"/>
      <c r="G60" s="182"/>
      <c r="H60" s="151"/>
      <c r="I60" s="149"/>
      <c r="J60" s="150"/>
      <c r="K60" s="125"/>
      <c r="L60" s="80"/>
      <c r="M60" s="28"/>
      <c r="N60" s="28"/>
      <c r="O60" s="28"/>
      <c r="P60" s="28"/>
      <c r="Q60" s="28"/>
      <c r="R60" s="28"/>
      <c r="S60" s="28"/>
      <c r="T60" s="28"/>
      <c r="U60" s="28"/>
      <c r="V60" s="28"/>
      <c r="W60" s="28"/>
      <c r="X60" s="28"/>
      <c r="Y60" s="28"/>
      <c r="AI60" s="24"/>
      <c r="AJ60" s="24"/>
      <c r="AK60" s="24"/>
      <c r="AL60" s="24"/>
      <c r="AM60" s="24"/>
      <c r="AN60" s="24"/>
      <c r="AO60" s="24"/>
      <c r="AP60" s="24"/>
      <c r="AQ60" s="24"/>
      <c r="AR60" s="24"/>
      <c r="AS60" s="24"/>
      <c r="AT60" s="24"/>
      <c r="AU60" s="24"/>
      <c r="AV60" s="24"/>
    </row>
    <row r="61" spans="1:48" ht="33.6" customHeight="1">
      <c r="B61" s="155"/>
      <c r="C61" s="85"/>
      <c r="D61" s="169"/>
      <c r="E61" s="74"/>
      <c r="F61" s="167"/>
      <c r="G61" s="182"/>
      <c r="H61" s="151"/>
      <c r="I61" s="149"/>
      <c r="J61" s="150"/>
      <c r="K61" s="125"/>
      <c r="L61" s="80"/>
      <c r="M61" s="28"/>
      <c r="N61" s="28"/>
      <c r="O61" s="28"/>
      <c r="P61" s="28"/>
      <c r="Q61" s="28"/>
      <c r="R61" s="28"/>
      <c r="S61" s="28"/>
      <c r="T61" s="28"/>
      <c r="U61" s="28"/>
      <c r="V61" s="28"/>
      <c r="W61" s="28"/>
      <c r="X61" s="28"/>
      <c r="Y61" s="28"/>
      <c r="AI61" s="24"/>
      <c r="AJ61" s="24"/>
      <c r="AK61" s="24"/>
      <c r="AL61" s="24"/>
      <c r="AM61" s="24"/>
      <c r="AN61" s="24"/>
      <c r="AO61" s="24"/>
      <c r="AP61" s="24"/>
      <c r="AQ61" s="24"/>
      <c r="AR61" s="24"/>
      <c r="AS61" s="24"/>
      <c r="AT61" s="24"/>
      <c r="AU61" s="24"/>
      <c r="AV61" s="24"/>
    </row>
    <row r="62" spans="1:48" ht="33.6" customHeight="1">
      <c r="B62" s="155"/>
      <c r="C62" s="85"/>
      <c r="D62" s="169"/>
      <c r="E62" s="74"/>
      <c r="F62" s="167"/>
      <c r="G62" s="182"/>
      <c r="H62" s="151"/>
      <c r="I62" s="149"/>
      <c r="J62" s="150"/>
      <c r="K62" s="125"/>
      <c r="L62" s="80"/>
      <c r="M62" s="28"/>
      <c r="N62" s="28"/>
      <c r="O62" s="28"/>
      <c r="P62" s="28"/>
      <c r="Q62" s="28"/>
      <c r="R62" s="28"/>
      <c r="S62" s="28"/>
      <c r="T62" s="28"/>
      <c r="U62" s="28"/>
      <c r="V62" s="28"/>
      <c r="W62" s="28"/>
      <c r="X62" s="28"/>
      <c r="Y62" s="28"/>
      <c r="AI62" s="24"/>
      <c r="AJ62" s="24"/>
      <c r="AK62" s="24"/>
      <c r="AL62" s="24"/>
      <c r="AM62" s="24"/>
      <c r="AN62" s="24"/>
      <c r="AO62" s="24"/>
      <c r="AP62" s="24"/>
      <c r="AQ62" s="24"/>
      <c r="AR62" s="24"/>
      <c r="AS62" s="24"/>
      <c r="AT62" s="24"/>
      <c r="AU62" s="24"/>
      <c r="AV62" s="24"/>
    </row>
    <row r="63" spans="1:48" ht="33.6" customHeight="1">
      <c r="B63" s="155"/>
      <c r="C63" s="85"/>
      <c r="D63" s="169"/>
      <c r="E63" s="74"/>
      <c r="F63" s="167"/>
      <c r="G63" s="182"/>
      <c r="H63" s="151"/>
      <c r="I63" s="149"/>
      <c r="J63" s="150"/>
      <c r="K63" s="125"/>
      <c r="L63" s="80"/>
      <c r="M63" s="28"/>
      <c r="N63" s="28"/>
      <c r="O63" s="28"/>
      <c r="P63" s="28"/>
      <c r="Q63" s="28"/>
      <c r="R63" s="28"/>
      <c r="S63" s="28"/>
      <c r="T63" s="28"/>
      <c r="U63" s="28"/>
      <c r="V63" s="28"/>
      <c r="W63" s="28"/>
      <c r="X63" s="28"/>
      <c r="Y63" s="28"/>
      <c r="AI63" s="24"/>
      <c r="AJ63" s="24"/>
      <c r="AK63" s="24"/>
      <c r="AL63" s="24"/>
      <c r="AM63" s="24"/>
      <c r="AN63" s="24"/>
      <c r="AO63" s="24"/>
      <c r="AP63" s="24"/>
      <c r="AQ63" s="24"/>
      <c r="AR63" s="24"/>
      <c r="AS63" s="24"/>
      <c r="AT63" s="24"/>
      <c r="AU63" s="24"/>
      <c r="AV63" s="24"/>
    </row>
    <row r="64" spans="1:48" ht="33.6" customHeight="1">
      <c r="A64" s="143"/>
      <c r="B64" s="84"/>
      <c r="C64" s="85"/>
      <c r="D64" s="169"/>
      <c r="E64" s="74"/>
      <c r="F64" s="167"/>
      <c r="G64" s="182"/>
      <c r="H64" s="151"/>
      <c r="I64" s="149"/>
      <c r="J64" s="150"/>
      <c r="K64" s="125"/>
      <c r="L64" s="80"/>
      <c r="M64" s="28"/>
      <c r="N64" s="28"/>
      <c r="O64" s="28"/>
      <c r="P64" s="28"/>
      <c r="Q64" s="28"/>
      <c r="R64" s="28"/>
      <c r="S64" s="28"/>
      <c r="T64" s="28"/>
      <c r="U64" s="28"/>
      <c r="V64" s="28"/>
      <c r="W64" s="28"/>
      <c r="X64" s="28"/>
      <c r="Y64" s="28"/>
      <c r="AI64" s="24"/>
      <c r="AJ64" s="24"/>
      <c r="AK64" s="24"/>
      <c r="AL64" s="24"/>
      <c r="AM64" s="24"/>
      <c r="AN64" s="24"/>
      <c r="AO64" s="24"/>
      <c r="AP64" s="24"/>
      <c r="AQ64" s="24"/>
      <c r="AR64" s="24"/>
      <c r="AS64" s="24"/>
      <c r="AT64" s="24"/>
      <c r="AU64" s="24"/>
      <c r="AV64" s="24"/>
    </row>
    <row r="65" spans="1:48" ht="33.6" customHeight="1">
      <c r="A65" s="143"/>
      <c r="B65" s="84"/>
      <c r="C65" s="85"/>
      <c r="D65" s="169"/>
      <c r="E65" s="74"/>
      <c r="F65" s="167"/>
      <c r="G65" s="183"/>
      <c r="H65" s="148"/>
      <c r="I65" s="149"/>
      <c r="J65" s="150"/>
      <c r="K65" s="125"/>
      <c r="L65" s="80"/>
      <c r="M65" s="28"/>
      <c r="N65" s="28"/>
      <c r="O65" s="28"/>
      <c r="P65" s="28"/>
      <c r="Q65" s="28"/>
      <c r="R65" s="28"/>
      <c r="S65" s="28"/>
      <c r="T65" s="28"/>
      <c r="U65" s="28"/>
      <c r="V65" s="28"/>
      <c r="W65" s="28"/>
      <c r="X65" s="28"/>
      <c r="Y65" s="28"/>
      <c r="AI65" s="24"/>
      <c r="AJ65" s="24"/>
      <c r="AK65" s="24"/>
      <c r="AL65" s="24"/>
      <c r="AM65" s="24"/>
      <c r="AN65" s="24"/>
      <c r="AO65" s="24"/>
      <c r="AP65" s="24"/>
      <c r="AQ65" s="24"/>
      <c r="AR65" s="24"/>
      <c r="AS65" s="24"/>
      <c r="AT65" s="24"/>
      <c r="AU65" s="24"/>
      <c r="AV65" s="24"/>
    </row>
    <row r="66" spans="1:48" ht="33.6" customHeight="1" thickBot="1">
      <c r="A66" s="143"/>
      <c r="B66" s="156"/>
      <c r="C66" s="144"/>
      <c r="D66" s="166"/>
      <c r="E66" s="128"/>
      <c r="F66" s="168"/>
      <c r="G66" s="172"/>
      <c r="H66" s="151"/>
      <c r="I66" s="149"/>
      <c r="J66" s="150"/>
      <c r="K66" s="125"/>
      <c r="L66" s="80"/>
      <c r="M66" s="28"/>
      <c r="N66" s="28"/>
      <c r="O66" s="28"/>
      <c r="P66" s="28"/>
      <c r="Q66" s="28"/>
      <c r="R66" s="28"/>
      <c r="S66" s="28"/>
      <c r="T66" s="28"/>
      <c r="U66" s="28"/>
      <c r="V66" s="28"/>
      <c r="W66" s="28"/>
      <c r="X66" s="28"/>
      <c r="Y66" s="28"/>
      <c r="AI66" s="24"/>
      <c r="AJ66" s="24"/>
      <c r="AK66" s="24"/>
      <c r="AL66" s="24"/>
      <c r="AM66" s="24"/>
      <c r="AN66" s="24"/>
      <c r="AO66" s="24"/>
      <c r="AP66" s="24"/>
      <c r="AQ66" s="24"/>
      <c r="AR66" s="24"/>
      <c r="AS66" s="24"/>
      <c r="AT66" s="24"/>
      <c r="AU66" s="24"/>
      <c r="AV66" s="24"/>
    </row>
    <row r="67" spans="1:48" s="28" customFormat="1" ht="21.6" customHeight="1">
      <c r="H67" s="80"/>
      <c r="I67" s="80"/>
      <c r="J67" s="80"/>
      <c r="K67" s="80"/>
      <c r="L67" s="80"/>
    </row>
    <row r="68" spans="1:48" s="28" customFormat="1" ht="21.6" customHeight="1">
      <c r="D68" s="61"/>
      <c r="G68" s="87"/>
      <c r="H68" s="80"/>
      <c r="I68" s="80"/>
      <c r="J68" s="80"/>
      <c r="K68" s="80"/>
      <c r="L68" s="80"/>
    </row>
    <row r="69" spans="1:48" s="28" customFormat="1" ht="15.75">
      <c r="D69" s="57" t="s">
        <v>75</v>
      </c>
      <c r="E69" s="56"/>
      <c r="F69" s="80"/>
      <c r="H69" s="80"/>
      <c r="I69" s="80"/>
      <c r="J69" s="80"/>
      <c r="K69" s="80"/>
      <c r="L69" s="80"/>
    </row>
    <row r="70" spans="1:48" s="28" customFormat="1">
      <c r="C70" s="136"/>
      <c r="D70" s="137"/>
      <c r="E70" s="80"/>
      <c r="F70" s="80"/>
      <c r="G70" s="80"/>
      <c r="H70" s="138"/>
      <c r="I70" s="139"/>
      <c r="J70" s="266"/>
      <c r="K70" s="266"/>
      <c r="L70" s="80"/>
    </row>
    <row r="71" spans="1:48" s="28" customFormat="1">
      <c r="C71" s="140"/>
      <c r="D71" s="141"/>
      <c r="E71" s="80"/>
      <c r="F71" s="80"/>
      <c r="G71" s="80"/>
      <c r="H71" s="138"/>
      <c r="I71" s="139"/>
      <c r="J71" s="266"/>
      <c r="K71" s="266"/>
      <c r="L71" s="80"/>
    </row>
    <row r="72" spans="1:48" s="28" customFormat="1">
      <c r="C72" s="140"/>
      <c r="D72" s="141"/>
      <c r="E72" s="80"/>
      <c r="F72" s="80"/>
      <c r="G72" s="80"/>
      <c r="H72" s="138"/>
      <c r="I72" s="139"/>
      <c r="J72" s="266"/>
      <c r="K72" s="266"/>
    </row>
    <row r="73" spans="1:48" s="28" customFormat="1">
      <c r="C73" s="140"/>
      <c r="D73" s="141"/>
      <c r="E73" s="80"/>
      <c r="F73" s="80"/>
      <c r="G73" s="80"/>
      <c r="H73" s="138"/>
      <c r="I73" s="139"/>
      <c r="J73" s="266"/>
      <c r="K73" s="266"/>
    </row>
    <row r="74" spans="1:48" s="28" customFormat="1">
      <c r="C74" s="140"/>
      <c r="D74" s="141"/>
      <c r="E74" s="80"/>
      <c r="F74" s="80"/>
      <c r="G74" s="80"/>
      <c r="H74" s="80"/>
      <c r="I74" s="139"/>
      <c r="J74" s="266"/>
      <c r="K74" s="266"/>
    </row>
    <row r="75" spans="1:48" s="28" customFormat="1">
      <c r="C75" s="140"/>
      <c r="D75" s="141"/>
      <c r="E75" s="80"/>
      <c r="F75" s="80"/>
      <c r="G75" s="80"/>
      <c r="H75" s="80"/>
      <c r="I75" s="139"/>
      <c r="J75" s="266"/>
      <c r="K75" s="266"/>
    </row>
    <row r="76" spans="1:48" s="28" customFormat="1">
      <c r="C76" s="140"/>
      <c r="D76" s="141"/>
      <c r="E76" s="80"/>
      <c r="F76" s="80"/>
      <c r="G76" s="80"/>
      <c r="H76" s="80"/>
      <c r="I76" s="139"/>
      <c r="J76" s="266"/>
      <c r="K76" s="266"/>
    </row>
    <row r="77" spans="1:48" s="28" customFormat="1">
      <c r="C77" s="140"/>
      <c r="D77" s="141"/>
      <c r="E77" s="80"/>
      <c r="F77" s="80"/>
      <c r="G77" s="80"/>
      <c r="H77" s="80"/>
      <c r="I77" s="139"/>
      <c r="J77" s="266"/>
      <c r="K77" s="266"/>
    </row>
    <row r="78" spans="1:48" s="28" customFormat="1">
      <c r="C78" s="140"/>
      <c r="D78" s="136"/>
      <c r="E78" s="80"/>
      <c r="F78" s="80"/>
      <c r="G78" s="80"/>
      <c r="H78" s="80"/>
      <c r="I78" s="139"/>
      <c r="J78" s="266"/>
      <c r="K78" s="266"/>
    </row>
    <row r="79" spans="1:48" s="28" customFormat="1">
      <c r="C79" s="136"/>
      <c r="D79" s="137"/>
      <c r="E79" s="80"/>
      <c r="F79" s="80"/>
      <c r="G79" s="80"/>
      <c r="H79" s="80"/>
      <c r="I79" s="139"/>
      <c r="J79" s="266"/>
      <c r="K79" s="266"/>
      <c r="L79" s="80"/>
    </row>
    <row r="80" spans="1:48" s="28" customFormat="1">
      <c r="C80" s="140"/>
      <c r="D80" s="141"/>
      <c r="E80" s="80"/>
      <c r="F80" s="80"/>
      <c r="G80" s="80"/>
      <c r="H80" s="80"/>
      <c r="I80" s="80"/>
      <c r="J80" s="80"/>
      <c r="K80" s="80"/>
    </row>
    <row r="81" spans="3:11" s="28" customFormat="1">
      <c r="C81" s="140"/>
      <c r="D81" s="141"/>
      <c r="E81" s="80"/>
      <c r="F81" s="80"/>
      <c r="G81" s="80"/>
      <c r="H81" s="80"/>
      <c r="I81" s="80"/>
      <c r="J81" s="80"/>
      <c r="K81" s="80"/>
    </row>
    <row r="82" spans="3:11" s="28" customFormat="1">
      <c r="C82" s="80"/>
      <c r="D82" s="82"/>
      <c r="E82" s="80"/>
      <c r="F82" s="80"/>
      <c r="G82" s="80"/>
      <c r="H82" s="80"/>
      <c r="I82" s="80"/>
      <c r="J82" s="80"/>
      <c r="K82" s="80"/>
    </row>
    <row r="83" spans="3:11" s="28" customFormat="1">
      <c r="C83" s="80"/>
      <c r="D83" s="82"/>
      <c r="E83" s="80"/>
      <c r="F83" s="80"/>
      <c r="G83" s="80"/>
      <c r="H83" s="80"/>
      <c r="I83" s="80"/>
      <c r="J83" s="80"/>
      <c r="K83" s="80"/>
    </row>
    <row r="84" spans="3:11" s="28" customFormat="1">
      <c r="C84" s="80"/>
      <c r="D84" s="82"/>
      <c r="E84" s="80"/>
      <c r="F84" s="80"/>
      <c r="G84" s="80"/>
      <c r="H84" s="80"/>
      <c r="I84" s="80"/>
      <c r="J84" s="80"/>
      <c r="K84" s="80"/>
    </row>
    <row r="85" spans="3:11" s="28" customFormat="1">
      <c r="C85" s="80"/>
      <c r="D85" s="82"/>
      <c r="E85" s="80"/>
      <c r="F85" s="80"/>
      <c r="G85" s="80"/>
      <c r="H85" s="80"/>
      <c r="I85" s="80"/>
      <c r="J85" s="80"/>
      <c r="K85" s="80"/>
    </row>
    <row r="86" spans="3:11" s="28" customFormat="1">
      <c r="C86" s="80"/>
      <c r="D86" s="82"/>
      <c r="E86" s="80"/>
      <c r="F86" s="80"/>
      <c r="G86" s="80"/>
      <c r="H86" s="80"/>
      <c r="I86" s="80"/>
      <c r="J86" s="80"/>
      <c r="K86" s="80"/>
    </row>
    <row r="87" spans="3:11" s="28" customFormat="1">
      <c r="D87" s="26"/>
    </row>
    <row r="88" spans="3:11" s="28" customFormat="1">
      <c r="D88" s="26"/>
    </row>
    <row r="89" spans="3:11" s="28" customFormat="1">
      <c r="D89" s="26"/>
    </row>
    <row r="90" spans="3:11" s="28" customFormat="1">
      <c r="D90" s="26"/>
    </row>
    <row r="91" spans="3:11" s="28" customFormat="1">
      <c r="D91" s="26"/>
    </row>
    <row r="92" spans="3:11" s="28" customFormat="1">
      <c r="D92" s="26"/>
    </row>
    <row r="93" spans="3:11" s="28" customFormat="1">
      <c r="D93" s="26"/>
    </row>
    <row r="94" spans="3:11" s="28" customFormat="1">
      <c r="D94" s="26"/>
    </row>
    <row r="95" spans="3:11" s="28" customFormat="1">
      <c r="D95" s="26"/>
    </row>
    <row r="96" spans="3:11" s="28" customFormat="1">
      <c r="D96" s="26"/>
    </row>
    <row r="97" spans="5:9" s="28" customFormat="1">
      <c r="E97" s="26"/>
      <c r="F97" s="26"/>
      <c r="G97" s="26"/>
    </row>
    <row r="98" spans="5:9" s="28" customFormat="1">
      <c r="E98" s="26"/>
      <c r="F98" s="26"/>
      <c r="G98" s="26"/>
    </row>
    <row r="99" spans="5:9" s="28" customFormat="1">
      <c r="E99" s="26"/>
      <c r="F99" s="26"/>
      <c r="G99" s="26"/>
    </row>
    <row r="100" spans="5:9" s="28" customFormat="1">
      <c r="E100" s="26"/>
      <c r="F100" s="26"/>
      <c r="G100" s="26"/>
    </row>
    <row r="101" spans="5:9" s="28" customFormat="1">
      <c r="E101" s="26"/>
      <c r="F101" s="26"/>
      <c r="G101" s="26"/>
    </row>
    <row r="102" spans="5:9" s="28" customFormat="1">
      <c r="E102" s="26"/>
      <c r="F102" s="26"/>
      <c r="G102" s="26"/>
    </row>
    <row r="103" spans="5:9" s="28" customFormat="1">
      <c r="E103" s="26"/>
      <c r="F103" s="26"/>
      <c r="G103" s="26"/>
    </row>
    <row r="104" spans="5:9" s="28" customFormat="1">
      <c r="E104" s="26"/>
      <c r="F104" s="26"/>
      <c r="G104" s="26"/>
    </row>
    <row r="105" spans="5:9" s="28" customFormat="1">
      <c r="E105" s="26"/>
      <c r="F105" s="26"/>
      <c r="G105" s="26"/>
    </row>
    <row r="106" spans="5:9" s="28" customFormat="1">
      <c r="E106" s="26"/>
      <c r="F106" s="26"/>
      <c r="G106" s="26"/>
    </row>
    <row r="107" spans="5:9" s="28" customFormat="1">
      <c r="E107" s="26"/>
      <c r="F107" s="26"/>
      <c r="G107" s="26"/>
      <c r="H107" s="26"/>
      <c r="I107" s="26"/>
    </row>
    <row r="108" spans="5:9" s="28" customFormat="1">
      <c r="E108" s="26"/>
      <c r="F108" s="26"/>
      <c r="G108" s="26"/>
      <c r="H108" s="26"/>
      <c r="I108" s="26"/>
    </row>
    <row r="109" spans="5:9" s="28" customFormat="1">
      <c r="E109" s="26"/>
      <c r="F109" s="26"/>
      <c r="G109" s="26"/>
      <c r="H109" s="26"/>
      <c r="I109" s="26"/>
    </row>
    <row r="110" spans="5:9" s="28" customFormat="1">
      <c r="E110" s="26"/>
      <c r="F110" s="26"/>
      <c r="G110" s="26"/>
      <c r="H110" s="26"/>
      <c r="I110" s="26"/>
    </row>
    <row r="111" spans="5:9" s="28" customFormat="1">
      <c r="E111" s="26"/>
      <c r="F111" s="26"/>
      <c r="G111" s="26"/>
      <c r="H111" s="26"/>
      <c r="I111" s="26"/>
    </row>
    <row r="112" spans="5:9" s="28" customFormat="1">
      <c r="E112" s="26"/>
      <c r="F112" s="26"/>
      <c r="G112" s="26"/>
      <c r="H112" s="26"/>
      <c r="I112" s="26"/>
    </row>
    <row r="113" spans="5:9" s="28" customFormat="1">
      <c r="E113" s="26"/>
      <c r="F113" s="26"/>
      <c r="G113" s="26"/>
      <c r="H113" s="26"/>
      <c r="I113" s="26"/>
    </row>
    <row r="114" spans="5:9" s="28" customFormat="1">
      <c r="E114" s="26"/>
      <c r="F114" s="26"/>
      <c r="G114" s="26"/>
      <c r="H114" s="26"/>
      <c r="I114" s="26"/>
    </row>
    <row r="115" spans="5:9" s="28" customFormat="1">
      <c r="E115" s="26"/>
      <c r="F115" s="26"/>
      <c r="G115" s="26"/>
      <c r="H115" s="26"/>
      <c r="I115" s="26"/>
    </row>
    <row r="116" spans="5:9" s="28" customFormat="1">
      <c r="E116" s="26"/>
      <c r="F116" s="26"/>
      <c r="G116" s="26"/>
      <c r="H116" s="26"/>
      <c r="I116" s="26"/>
    </row>
    <row r="117" spans="5:9" s="28" customFormat="1">
      <c r="E117" s="26"/>
      <c r="F117" s="26"/>
      <c r="G117" s="26"/>
      <c r="H117" s="26"/>
      <c r="I117" s="26"/>
    </row>
    <row r="118" spans="5:9" s="28" customFormat="1">
      <c r="E118" s="26"/>
      <c r="F118" s="26"/>
      <c r="G118" s="26"/>
      <c r="H118" s="26"/>
      <c r="I118" s="26"/>
    </row>
    <row r="119" spans="5:9" s="28" customFormat="1">
      <c r="E119" s="26"/>
      <c r="F119" s="26"/>
      <c r="G119" s="26"/>
      <c r="H119" s="26"/>
      <c r="I119" s="26"/>
    </row>
    <row r="120" spans="5:9" s="28" customFormat="1">
      <c r="E120" s="26"/>
      <c r="F120" s="26"/>
      <c r="G120" s="26"/>
      <c r="H120" s="26"/>
      <c r="I120" s="26"/>
    </row>
    <row r="121" spans="5:9" s="28" customFormat="1">
      <c r="E121" s="26"/>
      <c r="F121" s="26"/>
      <c r="G121" s="26"/>
      <c r="H121" s="26"/>
      <c r="I121" s="26"/>
    </row>
    <row r="122" spans="5:9" s="28" customFormat="1">
      <c r="E122" s="26"/>
      <c r="F122" s="26"/>
      <c r="G122" s="26"/>
      <c r="H122" s="26"/>
      <c r="I122" s="26"/>
    </row>
    <row r="123" spans="5:9" s="28" customFormat="1">
      <c r="E123" s="26"/>
      <c r="F123" s="26"/>
      <c r="G123" s="26"/>
      <c r="H123" s="26"/>
      <c r="I123" s="26"/>
    </row>
    <row r="124" spans="5:9" s="28" customFormat="1">
      <c r="E124" s="26"/>
      <c r="F124" s="26"/>
      <c r="G124" s="26"/>
      <c r="H124" s="26"/>
      <c r="I124" s="26"/>
    </row>
    <row r="125" spans="5:9" s="28" customFormat="1">
      <c r="E125" s="26"/>
      <c r="F125" s="26"/>
      <c r="G125" s="26"/>
      <c r="H125" s="26"/>
      <c r="I125" s="26"/>
    </row>
    <row r="126" spans="5:9" s="28" customFormat="1">
      <c r="E126" s="26"/>
      <c r="F126" s="26"/>
      <c r="G126" s="26"/>
      <c r="H126" s="26"/>
      <c r="I126" s="26"/>
    </row>
    <row r="127" spans="5:9" s="28" customFormat="1">
      <c r="E127" s="26"/>
      <c r="F127" s="26"/>
      <c r="G127" s="26"/>
      <c r="H127" s="26"/>
      <c r="I127" s="26"/>
    </row>
    <row r="128" spans="5:9" s="28" customFormat="1">
      <c r="E128" s="26"/>
      <c r="F128" s="26"/>
      <c r="G128" s="26"/>
      <c r="H128" s="26"/>
      <c r="I128" s="26"/>
    </row>
    <row r="129" spans="5:9" s="28" customFormat="1">
      <c r="E129" s="26"/>
      <c r="F129" s="26"/>
      <c r="G129" s="26"/>
      <c r="H129" s="26"/>
      <c r="I129" s="26"/>
    </row>
    <row r="130" spans="5:9" s="28" customFormat="1">
      <c r="E130" s="26"/>
      <c r="F130" s="26"/>
      <c r="G130" s="26"/>
      <c r="H130" s="26"/>
      <c r="I130" s="26"/>
    </row>
    <row r="131" spans="5:9" s="28" customFormat="1">
      <c r="E131" s="26"/>
      <c r="F131" s="26"/>
      <c r="G131" s="26"/>
      <c r="H131" s="26"/>
      <c r="I131" s="26"/>
    </row>
    <row r="132" spans="5:9" s="28" customFormat="1">
      <c r="E132" s="26"/>
      <c r="F132" s="26"/>
      <c r="G132" s="26"/>
      <c r="H132" s="26"/>
      <c r="I132" s="26"/>
    </row>
    <row r="133" spans="5:9" s="28" customFormat="1">
      <c r="E133" s="26"/>
      <c r="F133" s="26"/>
      <c r="G133" s="26"/>
      <c r="H133" s="26"/>
      <c r="I133" s="26"/>
    </row>
    <row r="134" spans="5:9" s="28" customFormat="1">
      <c r="E134" s="26"/>
      <c r="F134" s="26"/>
      <c r="G134" s="26"/>
      <c r="H134" s="26"/>
      <c r="I134" s="26"/>
    </row>
    <row r="135" spans="5:9" s="28" customFormat="1">
      <c r="E135" s="26"/>
      <c r="F135" s="26"/>
      <c r="G135" s="26"/>
      <c r="H135" s="26"/>
      <c r="I135" s="26"/>
    </row>
    <row r="136" spans="5:9" s="28" customFormat="1">
      <c r="E136" s="26"/>
      <c r="F136" s="26"/>
      <c r="G136" s="26"/>
      <c r="H136" s="26"/>
      <c r="I136" s="26"/>
    </row>
    <row r="137" spans="5:9" s="28" customFormat="1">
      <c r="E137" s="26"/>
      <c r="F137" s="26"/>
      <c r="G137" s="26"/>
      <c r="H137" s="26"/>
      <c r="I137" s="26"/>
    </row>
    <row r="138" spans="5:9" s="28" customFormat="1">
      <c r="E138" s="26"/>
      <c r="F138" s="26"/>
      <c r="G138" s="26"/>
      <c r="H138" s="26"/>
      <c r="I138" s="26"/>
    </row>
    <row r="139" spans="5:9" s="28" customFormat="1">
      <c r="E139" s="26"/>
      <c r="F139" s="26"/>
      <c r="G139" s="26"/>
      <c r="H139" s="26"/>
      <c r="I139" s="26"/>
    </row>
    <row r="140" spans="5:9" s="28" customFormat="1">
      <c r="E140" s="26"/>
      <c r="F140" s="26"/>
      <c r="G140" s="26"/>
      <c r="H140" s="26"/>
      <c r="I140" s="26"/>
    </row>
    <row r="141" spans="5:9" s="28" customFormat="1">
      <c r="E141" s="26"/>
      <c r="F141" s="26"/>
      <c r="G141" s="26"/>
      <c r="H141" s="26"/>
      <c r="I141" s="26"/>
    </row>
    <row r="142" spans="5:9" s="28" customFormat="1">
      <c r="E142" s="26"/>
      <c r="F142" s="26"/>
      <c r="G142" s="26"/>
      <c r="H142" s="26"/>
      <c r="I142" s="26"/>
    </row>
    <row r="143" spans="5:9" s="28" customFormat="1">
      <c r="E143" s="26"/>
      <c r="F143" s="26"/>
      <c r="G143" s="26"/>
      <c r="H143" s="26"/>
      <c r="I143" s="26"/>
    </row>
    <row r="144" spans="5:9" s="28" customFormat="1">
      <c r="E144" s="26"/>
      <c r="F144" s="26"/>
      <c r="G144" s="26"/>
      <c r="H144" s="26"/>
      <c r="I144" s="26"/>
    </row>
    <row r="145" spans="5:9" s="28" customFormat="1">
      <c r="E145" s="26"/>
      <c r="F145" s="26"/>
      <c r="G145" s="26"/>
      <c r="H145" s="26"/>
      <c r="I145" s="26"/>
    </row>
    <row r="146" spans="5:9" s="28" customFormat="1">
      <c r="E146" s="26"/>
      <c r="F146" s="26"/>
      <c r="G146" s="26"/>
      <c r="H146" s="26"/>
      <c r="I146" s="26"/>
    </row>
    <row r="147" spans="5:9" s="28" customFormat="1">
      <c r="E147" s="26"/>
      <c r="F147" s="26"/>
      <c r="G147" s="26"/>
      <c r="H147" s="26"/>
      <c r="I147" s="26"/>
    </row>
    <row r="148" spans="5:9" s="28" customFormat="1">
      <c r="E148" s="26"/>
      <c r="F148" s="26"/>
      <c r="G148" s="26"/>
      <c r="H148" s="26"/>
      <c r="I148" s="26"/>
    </row>
    <row r="149" spans="5:9" s="28" customFormat="1">
      <c r="E149" s="26"/>
      <c r="F149" s="26"/>
      <c r="G149" s="26"/>
      <c r="H149" s="26"/>
      <c r="I149" s="26"/>
    </row>
    <row r="150" spans="5:9" s="28" customFormat="1">
      <c r="E150" s="26"/>
      <c r="F150" s="26"/>
      <c r="G150" s="26"/>
      <c r="H150" s="26"/>
      <c r="I150" s="26"/>
    </row>
    <row r="151" spans="5:9" s="28" customFormat="1">
      <c r="E151" s="26"/>
      <c r="F151" s="26"/>
      <c r="G151" s="26"/>
      <c r="H151" s="26"/>
      <c r="I151" s="26"/>
    </row>
    <row r="152" spans="5:9" s="28" customFormat="1">
      <c r="E152" s="26"/>
      <c r="F152" s="26"/>
      <c r="G152" s="26"/>
      <c r="H152" s="26"/>
      <c r="I152" s="26"/>
    </row>
    <row r="153" spans="5:9" s="28" customFormat="1">
      <c r="E153" s="26"/>
      <c r="F153" s="26"/>
      <c r="G153" s="26"/>
      <c r="H153" s="26"/>
      <c r="I153" s="26"/>
    </row>
    <row r="154" spans="5:9" s="28" customFormat="1">
      <c r="E154" s="26"/>
      <c r="F154" s="26"/>
      <c r="G154" s="26"/>
      <c r="H154" s="26"/>
      <c r="I154" s="26"/>
    </row>
    <row r="155" spans="5:9" s="28" customFormat="1">
      <c r="E155" s="26"/>
      <c r="F155" s="26"/>
      <c r="G155" s="26"/>
      <c r="H155" s="26"/>
      <c r="I155" s="26"/>
    </row>
    <row r="156" spans="5:9" s="28" customFormat="1">
      <c r="E156" s="26"/>
      <c r="F156" s="26"/>
      <c r="G156" s="26"/>
      <c r="H156" s="26"/>
      <c r="I156" s="26"/>
    </row>
    <row r="157" spans="5:9" s="28" customFormat="1">
      <c r="E157" s="26"/>
      <c r="F157" s="26"/>
      <c r="G157" s="26"/>
      <c r="H157" s="26"/>
      <c r="I157" s="26"/>
    </row>
    <row r="158" spans="5:9" s="28" customFormat="1">
      <c r="E158" s="26"/>
      <c r="F158" s="26"/>
      <c r="G158" s="26"/>
      <c r="H158" s="26"/>
      <c r="I158" s="26"/>
    </row>
    <row r="159" spans="5:9" s="28" customFormat="1">
      <c r="E159" s="26"/>
      <c r="F159" s="26"/>
      <c r="G159" s="26"/>
      <c r="H159" s="26"/>
      <c r="I159" s="26"/>
    </row>
    <row r="160" spans="5:9" s="28" customFormat="1">
      <c r="E160" s="26"/>
      <c r="F160" s="26"/>
      <c r="G160" s="26"/>
      <c r="H160" s="26"/>
      <c r="I160" s="26"/>
    </row>
    <row r="161" spans="5:9" s="28" customFormat="1">
      <c r="E161" s="26"/>
      <c r="F161" s="26"/>
      <c r="G161" s="26"/>
      <c r="H161" s="26"/>
      <c r="I161" s="26"/>
    </row>
    <row r="162" spans="5:9" s="28" customFormat="1">
      <c r="E162" s="26"/>
      <c r="F162" s="26"/>
      <c r="G162" s="26"/>
      <c r="H162" s="26"/>
      <c r="I162" s="26"/>
    </row>
    <row r="163" spans="5:9" s="28" customFormat="1">
      <c r="E163" s="26"/>
      <c r="F163" s="26"/>
      <c r="G163" s="26"/>
      <c r="H163" s="26"/>
      <c r="I163" s="26"/>
    </row>
    <row r="164" spans="5:9" s="28" customFormat="1">
      <c r="E164" s="26"/>
      <c r="F164" s="26"/>
      <c r="G164" s="26"/>
      <c r="H164" s="26"/>
      <c r="I164" s="26"/>
    </row>
    <row r="165" spans="5:9" s="28" customFormat="1">
      <c r="E165" s="26"/>
      <c r="F165" s="26"/>
      <c r="G165" s="26"/>
      <c r="H165" s="26"/>
      <c r="I165" s="26"/>
    </row>
    <row r="166" spans="5:9" s="28" customFormat="1">
      <c r="E166" s="26"/>
      <c r="F166" s="26"/>
      <c r="G166" s="26"/>
      <c r="H166" s="26"/>
      <c r="I166" s="26"/>
    </row>
    <row r="167" spans="5:9" s="28" customFormat="1">
      <c r="E167" s="26"/>
      <c r="F167" s="26"/>
      <c r="G167" s="26"/>
      <c r="H167" s="26"/>
      <c r="I167" s="26"/>
    </row>
    <row r="168" spans="5:9" s="28" customFormat="1">
      <c r="E168" s="26"/>
      <c r="F168" s="26"/>
      <c r="G168" s="26"/>
      <c r="H168" s="26"/>
      <c r="I168" s="26"/>
    </row>
    <row r="169" spans="5:9" s="28" customFormat="1">
      <c r="E169" s="26"/>
      <c r="F169" s="26"/>
      <c r="G169" s="26"/>
      <c r="H169" s="26"/>
      <c r="I169" s="26"/>
    </row>
    <row r="170" spans="5:9" s="28" customFormat="1">
      <c r="E170" s="26"/>
      <c r="F170" s="26"/>
      <c r="G170" s="26"/>
      <c r="H170" s="26"/>
      <c r="I170" s="26"/>
    </row>
    <row r="171" spans="5:9" s="28" customFormat="1">
      <c r="E171" s="26"/>
      <c r="F171" s="26"/>
      <c r="G171" s="26"/>
      <c r="H171" s="26"/>
      <c r="I171" s="26"/>
    </row>
    <row r="172" spans="5:9" s="28" customFormat="1">
      <c r="E172" s="26"/>
      <c r="F172" s="26"/>
      <c r="G172" s="26"/>
      <c r="H172" s="26"/>
      <c r="I172" s="26"/>
    </row>
    <row r="173" spans="5:9" s="28" customFormat="1">
      <c r="E173" s="26"/>
      <c r="F173" s="26"/>
      <c r="G173" s="26"/>
      <c r="H173" s="26"/>
      <c r="I173" s="26"/>
    </row>
    <row r="174" spans="5:9" s="28" customFormat="1">
      <c r="E174" s="26"/>
      <c r="F174" s="26"/>
      <c r="G174" s="26"/>
      <c r="H174" s="26"/>
      <c r="I174" s="26"/>
    </row>
    <row r="175" spans="5:9" s="28" customFormat="1">
      <c r="E175" s="26"/>
      <c r="F175" s="26"/>
      <c r="G175" s="26"/>
      <c r="H175" s="26"/>
      <c r="I175" s="26"/>
    </row>
    <row r="176" spans="5:9" s="28" customFormat="1">
      <c r="E176" s="26"/>
      <c r="F176" s="26"/>
      <c r="G176" s="26"/>
      <c r="H176" s="26"/>
      <c r="I176" s="26"/>
    </row>
    <row r="177" spans="5:9" s="28" customFormat="1">
      <c r="E177" s="26"/>
      <c r="F177" s="26"/>
      <c r="G177" s="26"/>
      <c r="H177" s="26"/>
      <c r="I177" s="26"/>
    </row>
    <row r="178" spans="5:9" s="28" customFormat="1">
      <c r="E178" s="26"/>
      <c r="F178" s="26"/>
      <c r="G178" s="26"/>
      <c r="H178" s="26"/>
      <c r="I178" s="26"/>
    </row>
    <row r="179" spans="5:9" s="28" customFormat="1">
      <c r="E179" s="26"/>
      <c r="F179" s="26"/>
      <c r="G179" s="26"/>
      <c r="H179" s="26"/>
      <c r="I179" s="26"/>
    </row>
    <row r="180" spans="5:9" s="28" customFormat="1">
      <c r="E180" s="26"/>
      <c r="F180" s="26"/>
      <c r="G180" s="26"/>
      <c r="H180" s="26"/>
      <c r="I180" s="26"/>
    </row>
    <row r="181" spans="5:9" s="28" customFormat="1">
      <c r="E181" s="26"/>
      <c r="F181" s="26"/>
      <c r="G181" s="26"/>
      <c r="H181" s="26"/>
      <c r="I181" s="26"/>
    </row>
    <row r="182" spans="5:9" s="28" customFormat="1">
      <c r="E182" s="26"/>
      <c r="F182" s="26"/>
      <c r="G182" s="26"/>
      <c r="H182" s="26"/>
      <c r="I182" s="26"/>
    </row>
    <row r="183" spans="5:9" s="28" customFormat="1">
      <c r="E183" s="26"/>
      <c r="F183" s="26"/>
      <c r="G183" s="26"/>
      <c r="H183" s="26"/>
      <c r="I183" s="26"/>
    </row>
    <row r="184" spans="5:9" s="28" customFormat="1">
      <c r="E184" s="26"/>
      <c r="F184" s="26"/>
      <c r="G184" s="26"/>
      <c r="H184" s="26"/>
      <c r="I184" s="26"/>
    </row>
    <row r="185" spans="5:9" s="28" customFormat="1">
      <c r="E185" s="26"/>
      <c r="F185" s="26"/>
      <c r="G185" s="26"/>
      <c r="H185" s="26"/>
      <c r="I185" s="26"/>
    </row>
    <row r="186" spans="5:9" s="28" customFormat="1">
      <c r="E186" s="26"/>
      <c r="F186" s="26"/>
      <c r="G186" s="26"/>
      <c r="H186" s="26"/>
      <c r="I186" s="26"/>
    </row>
    <row r="187" spans="5:9" s="28" customFormat="1">
      <c r="E187" s="26"/>
      <c r="F187" s="26"/>
      <c r="G187" s="26"/>
      <c r="H187" s="26"/>
      <c r="I187" s="26"/>
    </row>
    <row r="188" spans="5:9" s="28" customFormat="1">
      <c r="E188" s="26"/>
      <c r="F188" s="26"/>
      <c r="G188" s="26"/>
      <c r="H188" s="26"/>
      <c r="I188" s="26"/>
    </row>
    <row r="189" spans="5:9" s="28" customFormat="1">
      <c r="E189" s="26"/>
      <c r="F189" s="26"/>
      <c r="G189" s="26"/>
      <c r="H189" s="26"/>
      <c r="I189" s="26"/>
    </row>
    <row r="190" spans="5:9" s="28" customFormat="1">
      <c r="E190" s="26"/>
      <c r="F190" s="26"/>
      <c r="G190" s="26"/>
      <c r="H190" s="26"/>
      <c r="I190" s="26"/>
    </row>
    <row r="191" spans="5:9" s="28" customFormat="1">
      <c r="E191" s="26"/>
      <c r="F191" s="26"/>
      <c r="G191" s="26"/>
      <c r="H191" s="26"/>
      <c r="I191" s="26"/>
    </row>
    <row r="192" spans="5:9" s="28" customFormat="1">
      <c r="E192" s="26"/>
      <c r="F192" s="26"/>
      <c r="G192" s="26"/>
      <c r="H192" s="26"/>
      <c r="I192" s="26"/>
    </row>
    <row r="193" spans="5:9" s="28" customFormat="1">
      <c r="E193" s="26"/>
      <c r="F193" s="26"/>
      <c r="G193" s="26"/>
      <c r="H193" s="26"/>
      <c r="I193" s="26"/>
    </row>
    <row r="194" spans="5:9" s="28" customFormat="1">
      <c r="E194" s="26"/>
      <c r="F194" s="26"/>
      <c r="G194" s="26"/>
      <c r="H194" s="26"/>
      <c r="I194" s="26"/>
    </row>
    <row r="195" spans="5:9" s="28" customFormat="1">
      <c r="E195" s="26"/>
      <c r="F195" s="26"/>
      <c r="G195" s="26"/>
      <c r="H195" s="26"/>
      <c r="I195" s="26"/>
    </row>
    <row r="196" spans="5:9" s="28" customFormat="1">
      <c r="E196" s="26"/>
      <c r="F196" s="26"/>
      <c r="G196" s="26"/>
      <c r="H196" s="26"/>
      <c r="I196" s="26"/>
    </row>
    <row r="197" spans="5:9" s="28" customFormat="1">
      <c r="E197" s="26"/>
      <c r="F197" s="26"/>
      <c r="G197" s="26"/>
      <c r="H197" s="26"/>
      <c r="I197" s="26"/>
    </row>
    <row r="198" spans="5:9" s="28" customFormat="1">
      <c r="E198" s="26"/>
      <c r="F198" s="26"/>
      <c r="G198" s="26"/>
      <c r="H198" s="26"/>
      <c r="I198" s="26"/>
    </row>
    <row r="199" spans="5:9" s="28" customFormat="1">
      <c r="E199" s="26"/>
      <c r="F199" s="26"/>
      <c r="G199" s="26"/>
      <c r="H199" s="26"/>
      <c r="I199" s="26"/>
    </row>
    <row r="200" spans="5:9" s="28" customFormat="1">
      <c r="E200" s="26"/>
      <c r="F200" s="26"/>
      <c r="G200" s="26"/>
      <c r="H200" s="26"/>
      <c r="I200" s="26"/>
    </row>
    <row r="201" spans="5:9" s="28" customFormat="1">
      <c r="E201" s="26"/>
      <c r="F201" s="26"/>
      <c r="G201" s="26"/>
      <c r="H201" s="26"/>
      <c r="I201" s="26"/>
    </row>
    <row r="202" spans="5:9" s="28" customFormat="1">
      <c r="E202" s="26"/>
      <c r="F202" s="26"/>
      <c r="G202" s="26"/>
      <c r="H202" s="26"/>
      <c r="I202" s="26"/>
    </row>
    <row r="203" spans="5:9" s="28" customFormat="1">
      <c r="E203" s="26"/>
      <c r="F203" s="26"/>
      <c r="G203" s="26"/>
      <c r="H203" s="26"/>
      <c r="I203" s="26"/>
    </row>
    <row r="204" spans="5:9" s="28" customFormat="1">
      <c r="E204" s="26"/>
      <c r="F204" s="26"/>
      <c r="G204" s="26"/>
      <c r="H204" s="26"/>
      <c r="I204" s="26"/>
    </row>
    <row r="205" spans="5:9" s="28" customFormat="1">
      <c r="E205" s="26"/>
      <c r="F205" s="26"/>
      <c r="G205" s="26"/>
      <c r="H205" s="26"/>
      <c r="I205" s="26"/>
    </row>
    <row r="206" spans="5:9" s="28" customFormat="1">
      <c r="E206" s="26"/>
      <c r="F206" s="26"/>
      <c r="G206" s="26"/>
      <c r="H206" s="26"/>
      <c r="I206" s="26"/>
    </row>
    <row r="207" spans="5:9" s="28" customFormat="1">
      <c r="E207" s="26"/>
      <c r="F207" s="26"/>
      <c r="G207" s="26"/>
      <c r="H207" s="26"/>
      <c r="I207" s="26"/>
    </row>
    <row r="208" spans="5:9" s="28" customFormat="1">
      <c r="E208" s="26"/>
      <c r="F208" s="26"/>
      <c r="G208" s="26"/>
      <c r="H208" s="26"/>
      <c r="I208" s="26"/>
    </row>
    <row r="209" spans="5:9" s="28" customFormat="1">
      <c r="E209" s="26"/>
      <c r="F209" s="26"/>
      <c r="G209" s="26"/>
      <c r="H209" s="26"/>
      <c r="I209" s="26"/>
    </row>
    <row r="210" spans="5:9" s="28" customFormat="1">
      <c r="E210" s="26"/>
      <c r="F210" s="26"/>
      <c r="G210" s="26"/>
      <c r="H210" s="26"/>
      <c r="I210" s="26"/>
    </row>
    <row r="211" spans="5:9" s="28" customFormat="1">
      <c r="E211" s="26"/>
      <c r="F211" s="26"/>
      <c r="G211" s="26"/>
      <c r="H211" s="26"/>
      <c r="I211" s="26"/>
    </row>
    <row r="212" spans="5:9" s="28" customFormat="1">
      <c r="E212" s="26"/>
      <c r="F212" s="26"/>
      <c r="G212" s="26"/>
      <c r="H212" s="26"/>
      <c r="I212" s="26"/>
    </row>
    <row r="213" spans="5:9" s="28" customFormat="1">
      <c r="E213" s="26"/>
      <c r="F213" s="26"/>
      <c r="G213" s="26"/>
      <c r="H213" s="26"/>
      <c r="I213" s="26"/>
    </row>
    <row r="214" spans="5:9" s="28" customFormat="1">
      <c r="E214" s="26"/>
      <c r="F214" s="26"/>
      <c r="G214" s="26"/>
      <c r="H214" s="26"/>
      <c r="I214" s="26"/>
    </row>
    <row r="215" spans="5:9" s="28" customFormat="1">
      <c r="E215" s="26"/>
      <c r="F215" s="26"/>
      <c r="G215" s="26"/>
      <c r="H215" s="26"/>
      <c r="I215" s="26"/>
    </row>
    <row r="216" spans="5:9" s="28" customFormat="1">
      <c r="E216" s="26"/>
      <c r="F216" s="26"/>
      <c r="G216" s="26"/>
      <c r="H216" s="26"/>
      <c r="I216" s="26"/>
    </row>
    <row r="217" spans="5:9" s="28" customFormat="1">
      <c r="E217" s="26"/>
      <c r="F217" s="26"/>
      <c r="G217" s="26"/>
      <c r="H217" s="26"/>
      <c r="I217" s="26"/>
    </row>
    <row r="218" spans="5:9" s="28" customFormat="1">
      <c r="E218" s="26"/>
      <c r="F218" s="26"/>
      <c r="G218" s="26"/>
      <c r="H218" s="26"/>
      <c r="I218" s="26"/>
    </row>
    <row r="219" spans="5:9" s="28" customFormat="1">
      <c r="E219" s="26"/>
      <c r="F219" s="26"/>
      <c r="G219" s="26"/>
      <c r="H219" s="26"/>
      <c r="I219" s="26"/>
    </row>
    <row r="220" spans="5:9" s="28" customFormat="1">
      <c r="E220" s="26"/>
      <c r="F220" s="26"/>
      <c r="G220" s="26"/>
      <c r="H220" s="26"/>
      <c r="I220" s="26"/>
    </row>
    <row r="221" spans="5:9" s="28" customFormat="1">
      <c r="E221" s="26"/>
      <c r="F221" s="26"/>
      <c r="G221" s="26"/>
      <c r="H221" s="26"/>
      <c r="I221" s="26"/>
    </row>
    <row r="222" spans="5:9" s="28" customFormat="1">
      <c r="E222" s="26"/>
      <c r="F222" s="26"/>
      <c r="G222" s="26"/>
      <c r="H222" s="26"/>
      <c r="I222" s="26"/>
    </row>
    <row r="223" spans="5:9" s="28" customFormat="1">
      <c r="E223" s="26"/>
      <c r="F223" s="26"/>
      <c r="G223" s="26"/>
      <c r="H223" s="26"/>
      <c r="I223" s="26"/>
    </row>
    <row r="224" spans="5:9" s="28" customFormat="1">
      <c r="E224" s="26"/>
      <c r="F224" s="26"/>
      <c r="G224" s="26"/>
      <c r="H224" s="26"/>
      <c r="I224" s="26"/>
    </row>
    <row r="225" spans="2:9" s="28" customFormat="1">
      <c r="E225" s="26"/>
      <c r="F225" s="26"/>
      <c r="G225" s="26"/>
      <c r="H225" s="26"/>
      <c r="I225" s="26"/>
    </row>
    <row r="226" spans="2:9" s="28" customFormat="1">
      <c r="E226" s="26"/>
      <c r="F226" s="26"/>
      <c r="G226" s="26"/>
      <c r="H226" s="26"/>
      <c r="I226" s="26"/>
    </row>
    <row r="227" spans="2:9" s="28" customFormat="1">
      <c r="E227" s="26"/>
      <c r="F227" s="26"/>
      <c r="G227" s="26"/>
      <c r="H227" s="26"/>
      <c r="I227" s="26"/>
    </row>
    <row r="228" spans="2:9" s="28" customFormat="1">
      <c r="E228" s="26"/>
      <c r="F228" s="26"/>
      <c r="G228" s="26"/>
      <c r="H228" s="26"/>
      <c r="I228" s="26"/>
    </row>
    <row r="229" spans="2:9" s="28" customFormat="1">
      <c r="E229" s="26"/>
      <c r="F229" s="26"/>
      <c r="G229" s="26"/>
      <c r="H229" s="26"/>
      <c r="I229" s="26"/>
    </row>
    <row r="230" spans="2:9" s="28" customFormat="1">
      <c r="E230" s="26"/>
      <c r="F230" s="26"/>
      <c r="G230" s="26"/>
      <c r="H230" s="26"/>
      <c r="I230" s="26"/>
    </row>
    <row r="231" spans="2:9" s="28" customFormat="1">
      <c r="E231" s="26"/>
      <c r="F231" s="26"/>
      <c r="G231" s="26"/>
      <c r="H231" s="26"/>
      <c r="I231" s="26"/>
    </row>
    <row r="232" spans="2:9" s="28" customFormat="1">
      <c r="E232" s="26"/>
      <c r="F232" s="26"/>
      <c r="G232" s="26"/>
      <c r="H232" s="26"/>
      <c r="I232" s="26"/>
    </row>
    <row r="233" spans="2:9" s="28" customFormat="1">
      <c r="E233" s="26"/>
      <c r="F233" s="26"/>
      <c r="G233" s="26"/>
      <c r="H233" s="26"/>
      <c r="I233" s="26"/>
    </row>
    <row r="234" spans="2:9" s="28" customFormat="1">
      <c r="E234" s="26"/>
      <c r="F234" s="26"/>
      <c r="G234" s="26"/>
      <c r="H234" s="26"/>
      <c r="I234" s="26"/>
    </row>
    <row r="235" spans="2:9" s="28" customFormat="1">
      <c r="E235" s="26"/>
      <c r="F235" s="26"/>
      <c r="G235" s="26"/>
      <c r="H235" s="26"/>
      <c r="I235" s="26"/>
    </row>
    <row r="236" spans="2:9" s="28" customFormat="1">
      <c r="E236" s="26"/>
      <c r="F236" s="26"/>
      <c r="G236" s="26"/>
      <c r="H236" s="26"/>
      <c r="I236" s="26"/>
    </row>
    <row r="237" spans="2:9">
      <c r="B237" s="28"/>
    </row>
  </sheetData>
  <sheetProtection sheet="1" objects="1" scenarios="1"/>
  <protectedRanges>
    <protectedRange sqref="D68:F68 B17:G66" name="Vergaben"/>
  </protectedRanges>
  <mergeCells count="17">
    <mergeCell ref="C13:E13"/>
    <mergeCell ref="J76:K76"/>
    <mergeCell ref="J77:K77"/>
    <mergeCell ref="J78:K78"/>
    <mergeCell ref="J79:K79"/>
    <mergeCell ref="J70:K70"/>
    <mergeCell ref="J71:K71"/>
    <mergeCell ref="J72:K72"/>
    <mergeCell ref="J73:K73"/>
    <mergeCell ref="J74:K74"/>
    <mergeCell ref="J75:K75"/>
    <mergeCell ref="C2:D2"/>
    <mergeCell ref="C4:D5"/>
    <mergeCell ref="C7:D12"/>
    <mergeCell ref="F7:G7"/>
    <mergeCell ref="F9:G9"/>
    <mergeCell ref="F10:G10"/>
  </mergeCells>
  <pageMargins left="0.31496062992125984" right="0.31496062992125984" top="0.39370078740157483" bottom="0.78740157480314965" header="0.31496062992125984" footer="0.31496062992125984"/>
  <pageSetup paperSize="8" scale="37" orientation="landscape" r:id="rId1"/>
  <headerFooter>
    <oddFooter>&amp;L&amp;"Arial,Standard"&amp;10Stand: 03.12.2024</oddFooter>
  </headerFooter>
  <colBreaks count="1" manualBreakCount="1">
    <brk id="10" min="1" max="4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CN237"/>
  <sheetViews>
    <sheetView showGridLines="0" zoomScale="85" zoomScaleNormal="85" zoomScaleSheetLayoutView="50" workbookViewId="0">
      <pane ySplit="16" topLeftCell="A17" activePane="bottomLeft" state="frozen"/>
      <selection activeCell="H25" sqref="H25"/>
      <selection pane="bottomLeft" activeCell="B17" sqref="B17"/>
    </sheetView>
  </sheetViews>
  <sheetFormatPr baseColWidth="10" defaultColWidth="11.5703125" defaultRowHeight="15"/>
  <cols>
    <col min="1" max="1" width="9.5703125" style="28" customWidth="1"/>
    <col min="2" max="2" width="9.28515625" style="24" bestFit="1" customWidth="1"/>
    <col min="3" max="3" width="53.28515625" style="24" customWidth="1"/>
    <col min="4" max="4" width="62.42578125" style="24" customWidth="1"/>
    <col min="5" max="7" width="23" style="58" customWidth="1"/>
    <col min="8" max="8" width="30" style="58" customWidth="1"/>
    <col min="9" max="10" width="23" style="58" customWidth="1"/>
    <col min="11" max="11" width="18.85546875" style="58" customWidth="1"/>
    <col min="12" max="12" width="22.140625" style="58" customWidth="1"/>
    <col min="13" max="13" width="16.28515625" style="24" customWidth="1"/>
    <col min="14" max="14" width="18.28515625" style="24" customWidth="1"/>
    <col min="15" max="15" width="13.7109375" style="24" customWidth="1"/>
    <col min="16" max="16" width="18.28515625" style="24" customWidth="1"/>
    <col min="17" max="17" width="20" style="24" customWidth="1"/>
    <col min="18" max="18" width="19.28515625" style="24" customWidth="1"/>
    <col min="19" max="19" width="19.7109375" style="24" customWidth="1"/>
    <col min="20" max="20" width="22.85546875" style="24" customWidth="1"/>
    <col min="21" max="21" width="16.140625" style="24" customWidth="1"/>
    <col min="22" max="22" width="21.140625" style="24" customWidth="1"/>
    <col min="23" max="23" width="24.5703125" style="24" customWidth="1"/>
    <col min="24" max="24" width="19.7109375" style="24" customWidth="1"/>
    <col min="25" max="25" width="20.85546875" style="24" customWidth="1"/>
    <col min="26" max="26" width="27.140625" style="24" customWidth="1"/>
    <col min="27" max="27" width="12.5703125" style="24" customWidth="1"/>
    <col min="28" max="28" width="18.42578125" style="24" customWidth="1"/>
    <col min="29" max="29" width="17.28515625" style="28" customWidth="1"/>
    <col min="30" max="51" width="11.5703125" style="28"/>
    <col min="52" max="16384" width="11.5703125" style="24"/>
  </cols>
  <sheetData>
    <row r="1" spans="1:92" s="28" customFormat="1" ht="7.9" customHeight="1">
      <c r="E1" s="26"/>
      <c r="F1" s="26"/>
      <c r="G1" s="26"/>
      <c r="H1" s="26"/>
      <c r="I1" s="26"/>
    </row>
    <row r="2" spans="1:92" ht="33.6" customHeight="1">
      <c r="B2" s="28"/>
      <c r="C2" s="253" t="s">
        <v>77</v>
      </c>
      <c r="D2" s="253"/>
      <c r="E2" s="26"/>
      <c r="F2" s="26"/>
      <c r="G2" s="26"/>
      <c r="H2" s="26"/>
      <c r="I2" s="26"/>
      <c r="J2" s="28"/>
      <c r="K2" s="28"/>
      <c r="L2" s="28"/>
      <c r="M2" s="28"/>
      <c r="N2" s="28"/>
      <c r="O2" s="28"/>
      <c r="P2" s="28"/>
      <c r="Q2" s="28"/>
      <c r="R2" s="28"/>
      <c r="S2" s="28"/>
      <c r="T2" s="28"/>
      <c r="U2" s="28"/>
      <c r="V2" s="28"/>
      <c r="W2" s="28"/>
      <c r="X2" s="28"/>
      <c r="Y2" s="28"/>
      <c r="Z2" s="28"/>
      <c r="AA2" s="28"/>
      <c r="AB2" s="28"/>
    </row>
    <row r="3" spans="1:92" ht="9.6" customHeight="1" thickBot="1">
      <c r="B3" s="28"/>
      <c r="C3" s="28"/>
      <c r="D3" s="28"/>
      <c r="E3" s="26"/>
      <c r="F3" s="26"/>
      <c r="G3" s="26"/>
      <c r="H3" s="26"/>
      <c r="I3" s="26"/>
      <c r="J3" s="28"/>
      <c r="K3" s="28"/>
      <c r="L3" s="28"/>
      <c r="M3" s="28"/>
      <c r="N3" s="28"/>
      <c r="O3" s="28"/>
      <c r="P3" s="28"/>
      <c r="Q3" s="28"/>
      <c r="R3" s="28"/>
      <c r="S3" s="28"/>
      <c r="T3" s="28"/>
      <c r="U3" s="28"/>
      <c r="V3" s="28"/>
      <c r="W3" s="28"/>
      <c r="X3" s="28"/>
      <c r="Y3" s="28"/>
      <c r="Z3" s="28"/>
      <c r="AA3" s="28"/>
      <c r="AB3" s="28"/>
    </row>
    <row r="4" spans="1:92" ht="21.6" customHeight="1">
      <c r="B4" s="28"/>
      <c r="C4" s="235" t="s">
        <v>4</v>
      </c>
      <c r="D4" s="237"/>
      <c r="E4" s="26"/>
      <c r="F4" s="26"/>
      <c r="G4" s="26"/>
      <c r="H4" s="26"/>
      <c r="I4" s="26"/>
      <c r="J4" s="28"/>
      <c r="K4" s="28"/>
      <c r="L4" s="28"/>
      <c r="M4" s="28"/>
      <c r="N4" s="28"/>
      <c r="O4" s="28"/>
      <c r="P4" s="28"/>
      <c r="Q4" s="28"/>
      <c r="R4" s="28"/>
      <c r="S4" s="28"/>
      <c r="T4" s="28"/>
      <c r="U4" s="28"/>
      <c r="V4" s="28"/>
      <c r="W4" s="28"/>
      <c r="X4" s="28"/>
      <c r="Y4" s="28"/>
      <c r="Z4" s="28"/>
      <c r="AA4" s="28"/>
      <c r="AB4" s="28"/>
    </row>
    <row r="5" spans="1:92" ht="21.6" customHeight="1" thickBot="1">
      <c r="B5" s="28"/>
      <c r="C5" s="238"/>
      <c r="D5" s="240"/>
      <c r="E5" s="26"/>
      <c r="F5" s="26"/>
      <c r="G5" s="26"/>
      <c r="H5" s="26"/>
      <c r="I5" s="26"/>
      <c r="J5" s="28"/>
      <c r="K5" s="28"/>
      <c r="L5" s="28"/>
      <c r="M5" s="28"/>
      <c r="N5" s="28"/>
      <c r="O5" s="28"/>
      <c r="P5" s="28"/>
      <c r="Q5" s="28"/>
      <c r="R5" s="28"/>
      <c r="S5" s="28"/>
      <c r="T5" s="28"/>
      <c r="U5" s="28"/>
      <c r="V5" s="28"/>
      <c r="W5" s="28"/>
      <c r="X5" s="28"/>
      <c r="Y5" s="28"/>
      <c r="Z5" s="28"/>
      <c r="AA5" s="28"/>
      <c r="AB5" s="28"/>
      <c r="AC5" s="31"/>
    </row>
    <row r="6" spans="1:92" s="62" customFormat="1" ht="5.45" customHeight="1" thickBot="1">
      <c r="A6" s="28"/>
      <c r="B6" s="28"/>
      <c r="C6" s="31"/>
      <c r="D6" s="31"/>
      <c r="E6" s="26"/>
      <c r="F6" s="26"/>
      <c r="G6" s="26"/>
      <c r="H6" s="26"/>
      <c r="I6" s="26"/>
      <c r="J6" s="28"/>
      <c r="K6" s="28"/>
      <c r="L6" s="28"/>
      <c r="M6" s="28"/>
      <c r="N6" s="28"/>
      <c r="O6" s="28"/>
      <c r="P6" s="28"/>
      <c r="Q6" s="28"/>
      <c r="R6" s="28"/>
      <c r="S6" s="28"/>
      <c r="T6" s="28"/>
      <c r="U6" s="28"/>
      <c r="V6" s="28"/>
      <c r="W6" s="28"/>
      <c r="X6" s="28"/>
      <c r="Y6" s="28"/>
      <c r="Z6" s="28"/>
      <c r="AA6" s="28"/>
      <c r="AB6" s="28"/>
      <c r="AC6" s="31"/>
      <c r="AD6" s="28"/>
      <c r="AE6" s="28"/>
      <c r="AF6" s="28"/>
      <c r="AG6" s="28"/>
      <c r="AH6" s="28"/>
      <c r="AI6" s="28"/>
      <c r="AJ6" s="28"/>
      <c r="AK6" s="28"/>
      <c r="AL6" s="28"/>
      <c r="AM6" s="28"/>
      <c r="AN6" s="28"/>
      <c r="AO6" s="28"/>
      <c r="AP6" s="28"/>
      <c r="AQ6" s="28"/>
      <c r="AR6" s="28"/>
      <c r="AS6" s="28"/>
      <c r="AT6" s="28"/>
      <c r="AU6" s="28"/>
      <c r="AV6" s="28"/>
      <c r="AW6" s="28"/>
      <c r="AX6" s="28"/>
      <c r="AY6" s="28"/>
    </row>
    <row r="7" spans="1:92" s="62" customFormat="1" ht="21.6" customHeight="1" thickBot="1">
      <c r="A7" s="28"/>
      <c r="B7" s="28"/>
      <c r="C7" s="241" t="s">
        <v>107</v>
      </c>
      <c r="D7" s="243"/>
      <c r="E7" s="26"/>
      <c r="F7" s="26"/>
      <c r="G7" s="26"/>
      <c r="H7" s="255" t="s">
        <v>36</v>
      </c>
      <c r="I7" s="256"/>
      <c r="J7" s="39">
        <f>Belegliste_Ausgaben_1a!O2</f>
        <v>0</v>
      </c>
      <c r="N7" s="28"/>
      <c r="O7" s="28"/>
      <c r="P7" s="28"/>
      <c r="Q7" s="28"/>
      <c r="R7" s="28"/>
      <c r="S7" s="28"/>
      <c r="T7" s="28"/>
      <c r="U7" s="28"/>
      <c r="V7" s="28"/>
      <c r="W7" s="28"/>
      <c r="X7" s="28"/>
      <c r="Y7" s="28"/>
      <c r="Z7" s="28"/>
      <c r="AA7" s="28"/>
      <c r="AB7" s="28"/>
      <c r="AC7" s="31"/>
      <c r="AD7" s="28"/>
      <c r="AE7" s="28"/>
      <c r="AF7" s="28"/>
      <c r="AG7" s="28"/>
      <c r="AH7" s="28"/>
      <c r="AI7" s="28"/>
      <c r="AJ7" s="28"/>
      <c r="AK7" s="28"/>
      <c r="AL7" s="28"/>
      <c r="AM7" s="28"/>
      <c r="AN7" s="28"/>
      <c r="AO7" s="28"/>
      <c r="AP7" s="28"/>
      <c r="AQ7" s="28"/>
      <c r="AR7" s="28"/>
      <c r="AS7" s="28"/>
      <c r="AT7" s="28"/>
      <c r="AU7" s="28"/>
      <c r="AV7" s="28"/>
      <c r="AW7" s="28"/>
      <c r="AX7" s="28"/>
      <c r="AY7" s="28"/>
    </row>
    <row r="8" spans="1:92" s="62" customFormat="1" ht="21.6" customHeight="1" thickBot="1">
      <c r="A8" s="28"/>
      <c r="B8" s="28"/>
      <c r="C8" s="244"/>
      <c r="D8" s="246"/>
      <c r="E8" s="26"/>
      <c r="F8" s="26"/>
      <c r="G8" s="26"/>
      <c r="H8" s="28"/>
      <c r="I8" s="28"/>
      <c r="J8" s="28"/>
      <c r="N8" s="28"/>
      <c r="O8" s="28"/>
      <c r="P8" s="28"/>
      <c r="Q8" s="28"/>
      <c r="R8" s="28"/>
      <c r="S8" s="28"/>
      <c r="T8" s="28"/>
      <c r="U8" s="28"/>
      <c r="V8" s="28"/>
      <c r="W8" s="28"/>
      <c r="X8" s="28"/>
      <c r="Y8" s="28"/>
      <c r="Z8" s="63" t="s">
        <v>69</v>
      </c>
      <c r="AA8" s="28"/>
      <c r="AB8" s="28"/>
      <c r="AC8" s="31"/>
      <c r="AD8" s="28"/>
      <c r="AE8" s="28"/>
      <c r="AF8" s="28"/>
      <c r="AG8" s="28"/>
      <c r="AH8" s="28"/>
      <c r="AI8" s="28"/>
      <c r="AJ8" s="28"/>
      <c r="AK8" s="28"/>
      <c r="AL8" s="28"/>
      <c r="AM8" s="28"/>
      <c r="AN8" s="28"/>
      <c r="AO8" s="28"/>
      <c r="AP8" s="28"/>
      <c r="AQ8" s="28"/>
      <c r="AR8" s="28"/>
      <c r="AS8" s="28"/>
      <c r="AT8" s="28"/>
      <c r="AU8" s="28"/>
      <c r="AV8" s="28"/>
      <c r="AW8" s="28"/>
      <c r="AX8" s="28"/>
      <c r="AY8" s="28"/>
    </row>
    <row r="9" spans="1:92" s="62" customFormat="1" ht="21.6" customHeight="1" thickBot="1">
      <c r="A9" s="28"/>
      <c r="B9" s="28"/>
      <c r="C9" s="244"/>
      <c r="D9" s="246"/>
      <c r="E9" s="26"/>
      <c r="F9" s="26"/>
      <c r="G9" s="26"/>
      <c r="H9" s="257" t="s">
        <v>2</v>
      </c>
      <c r="I9" s="258"/>
      <c r="J9" s="40">
        <f>Belegliste_Ausgaben_1a!N4</f>
        <v>0</v>
      </c>
      <c r="N9" s="28"/>
      <c r="O9" s="28"/>
      <c r="P9" s="28"/>
      <c r="Q9" s="28"/>
      <c r="R9" s="28"/>
      <c r="S9" s="28"/>
      <c r="T9" s="28"/>
      <c r="U9" s="28"/>
      <c r="V9" s="28"/>
      <c r="W9" s="28"/>
      <c r="X9" s="28"/>
      <c r="Y9" s="28"/>
      <c r="Z9" s="63" t="s">
        <v>45</v>
      </c>
      <c r="AA9" s="28"/>
      <c r="AB9" s="28"/>
      <c r="AC9" s="31"/>
      <c r="AD9" s="28"/>
      <c r="AE9" s="28"/>
      <c r="AF9" s="28"/>
      <c r="AG9" s="28"/>
      <c r="AH9" s="28"/>
      <c r="AI9" s="28"/>
      <c r="AJ9" s="28"/>
      <c r="AK9" s="28"/>
      <c r="AL9" s="28"/>
      <c r="AM9" s="28"/>
      <c r="AN9" s="28"/>
      <c r="AO9" s="28"/>
      <c r="AP9" s="28"/>
      <c r="AQ9" s="28"/>
      <c r="AR9" s="28"/>
      <c r="AS9" s="28"/>
      <c r="AT9" s="28"/>
      <c r="AU9" s="28"/>
      <c r="AV9" s="28"/>
      <c r="AW9" s="28"/>
      <c r="AX9" s="28"/>
      <c r="AY9" s="28"/>
    </row>
    <row r="10" spans="1:92" s="62" customFormat="1" ht="15" customHeight="1" thickBot="1">
      <c r="A10" s="28"/>
      <c r="B10" s="28"/>
      <c r="C10" s="244"/>
      <c r="D10" s="246"/>
      <c r="E10" s="26"/>
      <c r="F10" s="26"/>
      <c r="G10" s="26"/>
      <c r="H10" s="257" t="s">
        <v>65</v>
      </c>
      <c r="I10" s="258"/>
      <c r="J10" s="40">
        <f>Belegliste_Ausgaben_1a!N5</f>
        <v>0</v>
      </c>
      <c r="N10" s="28"/>
      <c r="O10" s="28"/>
      <c r="P10" s="28"/>
      <c r="Q10" s="28"/>
      <c r="R10" s="28"/>
      <c r="S10" s="28"/>
      <c r="T10" s="28"/>
      <c r="U10" s="28"/>
      <c r="V10" s="28"/>
      <c r="W10" s="28"/>
      <c r="X10" s="28"/>
      <c r="Y10" s="28"/>
      <c r="Z10" s="63" t="s">
        <v>70</v>
      </c>
      <c r="AA10" s="28"/>
      <c r="AB10" s="28"/>
      <c r="AC10" s="31"/>
      <c r="AD10" s="28"/>
      <c r="AE10" s="28"/>
      <c r="AF10" s="28"/>
      <c r="AG10" s="28"/>
      <c r="AH10" s="28"/>
      <c r="AI10" s="28"/>
      <c r="AJ10" s="28"/>
      <c r="AK10" s="28"/>
      <c r="AL10" s="28"/>
      <c r="AM10" s="28"/>
      <c r="AN10" s="28"/>
      <c r="AO10" s="28"/>
      <c r="AP10" s="28"/>
      <c r="AQ10" s="28"/>
      <c r="AR10" s="28"/>
      <c r="AS10" s="28"/>
      <c r="AT10" s="28"/>
      <c r="AU10" s="28"/>
      <c r="AV10" s="28"/>
      <c r="AW10" s="28"/>
      <c r="AX10" s="28"/>
      <c r="AY10" s="28"/>
    </row>
    <row r="11" spans="1:92" s="62" customFormat="1" ht="21.6" customHeight="1">
      <c r="A11" s="28"/>
      <c r="B11" s="28"/>
      <c r="C11" s="244"/>
      <c r="D11" s="246"/>
      <c r="E11" s="26"/>
      <c r="F11" s="26"/>
      <c r="G11" s="26"/>
      <c r="H11" s="26"/>
      <c r="I11" s="26"/>
      <c r="J11" s="28"/>
      <c r="K11" s="28"/>
      <c r="L11" s="28"/>
      <c r="M11" s="28"/>
      <c r="N11" s="28"/>
      <c r="O11" s="28"/>
      <c r="P11" s="28"/>
      <c r="Q11" s="28"/>
      <c r="R11" s="28"/>
      <c r="S11" s="28"/>
      <c r="T11" s="28"/>
      <c r="U11" s="28"/>
      <c r="V11" s="28"/>
      <c r="W11" s="28"/>
      <c r="X11" s="28"/>
      <c r="Y11" s="28"/>
      <c r="Z11" s="63"/>
      <c r="AA11" s="28"/>
      <c r="AB11" s="28"/>
      <c r="AC11" s="31"/>
      <c r="AD11" s="28"/>
      <c r="AE11" s="28"/>
      <c r="AF11" s="28"/>
      <c r="AG11" s="28"/>
      <c r="AH11" s="28"/>
      <c r="AI11" s="28"/>
      <c r="AJ11" s="28"/>
      <c r="AK11" s="28"/>
      <c r="AL11" s="28"/>
      <c r="AM11" s="28"/>
      <c r="AN11" s="28"/>
      <c r="AO11" s="28"/>
      <c r="AP11" s="28"/>
      <c r="AQ11" s="28"/>
      <c r="AR11" s="28"/>
      <c r="AS11" s="28"/>
      <c r="AT11" s="28"/>
      <c r="AU11" s="28"/>
      <c r="AV11" s="28"/>
      <c r="AW11" s="28"/>
      <c r="AX11" s="28"/>
      <c r="AY11" s="28"/>
    </row>
    <row r="12" spans="1:92" s="62" customFormat="1" ht="15" customHeight="1" thickBot="1">
      <c r="A12" s="28"/>
      <c r="B12" s="28"/>
      <c r="C12" s="247"/>
      <c r="D12" s="249"/>
      <c r="E12" s="26"/>
      <c r="F12" s="26"/>
      <c r="G12" s="26"/>
      <c r="H12" s="26"/>
      <c r="I12" s="26"/>
      <c r="J12" s="28"/>
      <c r="K12" s="28"/>
      <c r="L12" s="28"/>
      <c r="M12" s="28"/>
      <c r="N12" s="28"/>
      <c r="O12" s="28"/>
      <c r="P12" s="28"/>
      <c r="Q12" s="28"/>
      <c r="R12" s="28"/>
      <c r="S12" s="28"/>
      <c r="T12" s="28"/>
      <c r="U12" s="28"/>
      <c r="V12" s="28"/>
      <c r="W12" s="28"/>
      <c r="X12" s="28"/>
      <c r="Y12" s="28"/>
      <c r="Z12" s="28"/>
      <c r="AA12" s="28"/>
      <c r="AB12" s="28"/>
      <c r="AC12" s="31"/>
      <c r="AD12" s="28"/>
      <c r="AE12" s="28"/>
      <c r="AF12" s="28"/>
      <c r="AG12" s="28"/>
      <c r="AH12" s="28"/>
      <c r="AI12" s="28"/>
      <c r="AJ12" s="28"/>
      <c r="AK12" s="28"/>
      <c r="AL12" s="28"/>
      <c r="AM12" s="28"/>
      <c r="AN12" s="28"/>
      <c r="AO12" s="28"/>
      <c r="AP12" s="28"/>
      <c r="AQ12" s="28"/>
      <c r="AR12" s="28"/>
      <c r="AS12" s="28"/>
      <c r="AT12" s="28"/>
      <c r="AU12" s="28"/>
      <c r="AV12" s="28"/>
      <c r="AW12" s="28"/>
      <c r="AX12" s="28"/>
      <c r="AY12" s="28"/>
    </row>
    <row r="13" spans="1:92" s="62" customFormat="1" ht="15" customHeight="1">
      <c r="A13" s="28"/>
      <c r="B13" s="28"/>
      <c r="C13" s="265" t="s">
        <v>148</v>
      </c>
      <c r="D13" s="265"/>
      <c r="E13" s="265"/>
      <c r="F13" s="31"/>
      <c r="G13" s="31"/>
      <c r="H13" s="31"/>
      <c r="I13" s="31"/>
      <c r="J13" s="31"/>
      <c r="K13" s="31"/>
      <c r="L13" s="31"/>
      <c r="M13" s="31"/>
      <c r="N13" s="31"/>
      <c r="O13" s="31"/>
      <c r="P13" s="31"/>
      <c r="Q13" s="31"/>
      <c r="R13" s="31"/>
      <c r="S13" s="31"/>
      <c r="T13" s="31"/>
      <c r="U13" s="31"/>
      <c r="V13" s="31"/>
      <c r="W13" s="83"/>
      <c r="X13" s="31"/>
      <c r="Y13" s="31"/>
      <c r="Z13" s="31"/>
      <c r="AA13" s="31"/>
      <c r="AB13" s="31"/>
      <c r="AC13" s="31"/>
      <c r="AD13" s="28"/>
      <c r="AE13" s="28"/>
      <c r="AF13" s="28"/>
      <c r="AG13" s="28"/>
      <c r="AH13" s="28"/>
      <c r="AI13" s="28"/>
      <c r="AJ13" s="28"/>
      <c r="AK13" s="28"/>
      <c r="AL13" s="28"/>
      <c r="AM13" s="28"/>
      <c r="AN13" s="28"/>
      <c r="AO13" s="28"/>
      <c r="AP13" s="28"/>
      <c r="AQ13" s="28"/>
      <c r="AR13" s="28"/>
      <c r="AS13" s="28"/>
      <c r="AT13" s="28"/>
      <c r="AU13" s="28"/>
      <c r="AV13" s="28"/>
      <c r="AW13" s="28"/>
      <c r="AX13" s="28"/>
      <c r="AY13" s="28"/>
    </row>
    <row r="14" spans="1:92" s="65" customFormat="1" ht="18.600000000000001" customHeight="1" thickBot="1">
      <c r="A14" s="64"/>
      <c r="B14" s="133">
        <v>1</v>
      </c>
      <c r="C14" s="133">
        <v>2</v>
      </c>
      <c r="D14" s="133">
        <v>3</v>
      </c>
      <c r="E14" s="133">
        <v>4</v>
      </c>
      <c r="F14" s="133">
        <v>5</v>
      </c>
      <c r="G14" s="133">
        <v>6</v>
      </c>
      <c r="H14" s="133">
        <v>7</v>
      </c>
      <c r="I14" s="133">
        <v>8</v>
      </c>
      <c r="J14" s="133">
        <v>9</v>
      </c>
      <c r="K14" s="145"/>
      <c r="L14" s="145"/>
      <c r="M14" s="145"/>
      <c r="N14" s="145"/>
      <c r="O14" s="146"/>
      <c r="P14" s="64"/>
      <c r="Q14" s="64"/>
      <c r="R14" s="64"/>
      <c r="S14" s="64"/>
      <c r="T14" s="64"/>
      <c r="U14" s="64"/>
      <c r="V14" s="64"/>
      <c r="W14" s="64"/>
      <c r="X14" s="64"/>
      <c r="Y14" s="64"/>
      <c r="Z14" s="64"/>
      <c r="AA14" s="64"/>
      <c r="AB14" s="64"/>
      <c r="AC14" s="64"/>
      <c r="AD14" s="64"/>
      <c r="AE14" s="64"/>
      <c r="AF14" s="64"/>
      <c r="AG14" s="64"/>
      <c r="AH14" s="64"/>
      <c r="AI14" s="64"/>
      <c r="AJ14" s="64"/>
      <c r="AK14" s="64"/>
    </row>
    <row r="15" spans="1:92" s="68" customFormat="1" ht="124.9" customHeight="1" thickBot="1">
      <c r="A15" s="66"/>
      <c r="B15" s="11" t="s">
        <v>122</v>
      </c>
      <c r="C15" s="13" t="s">
        <v>127</v>
      </c>
      <c r="D15" s="127" t="s">
        <v>109</v>
      </c>
      <c r="E15" s="131" t="s">
        <v>121</v>
      </c>
      <c r="F15" s="131" t="s">
        <v>120</v>
      </c>
      <c r="G15" s="131" t="s">
        <v>119</v>
      </c>
      <c r="H15" s="131" t="s">
        <v>128</v>
      </c>
      <c r="I15" s="131" t="s">
        <v>118</v>
      </c>
      <c r="J15" s="13" t="s">
        <v>129</v>
      </c>
      <c r="K15" s="152"/>
      <c r="L15" s="147"/>
      <c r="M15" s="147"/>
      <c r="N15" s="147"/>
      <c r="O15" s="67"/>
      <c r="P15" s="28"/>
      <c r="Q15" s="28"/>
      <c r="R15" s="28"/>
      <c r="S15" s="28"/>
      <c r="T15" s="28"/>
      <c r="U15" s="28"/>
      <c r="V15" s="28"/>
      <c r="W15" s="28"/>
      <c r="X15" s="28"/>
      <c r="Y15" s="28"/>
      <c r="Z15" s="28"/>
      <c r="AA15" s="28"/>
      <c r="AB15" s="28"/>
      <c r="AC15" s="28"/>
      <c r="AD15" s="28"/>
      <c r="AE15" s="28"/>
      <c r="AF15" s="28"/>
      <c r="AG15" s="28"/>
      <c r="AH15" s="28"/>
      <c r="AI15" s="28"/>
      <c r="AJ15" s="28"/>
      <c r="AK15" s="28"/>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row>
    <row r="16" spans="1:92" s="70" customFormat="1" ht="15.75" thickBot="1">
      <c r="A16" s="69"/>
      <c r="B16" s="10" t="s">
        <v>6</v>
      </c>
      <c r="C16" s="9" t="s">
        <v>34</v>
      </c>
      <c r="D16" s="13" t="s">
        <v>34</v>
      </c>
      <c r="E16" s="13" t="s">
        <v>6</v>
      </c>
      <c r="F16" s="13" t="s">
        <v>6</v>
      </c>
      <c r="G16" s="13" t="s">
        <v>1</v>
      </c>
      <c r="H16" s="13" t="s">
        <v>34</v>
      </c>
      <c r="I16" s="13" t="s">
        <v>6</v>
      </c>
      <c r="J16" s="13" t="s">
        <v>28</v>
      </c>
      <c r="K16" s="147"/>
      <c r="L16" s="147"/>
      <c r="M16" s="147"/>
      <c r="N16" s="147"/>
      <c r="O16" s="67"/>
      <c r="P16" s="28"/>
      <c r="Q16" s="28"/>
      <c r="R16" s="28"/>
      <c r="S16" s="28"/>
      <c r="T16" s="28"/>
      <c r="U16" s="28"/>
      <c r="V16" s="28"/>
      <c r="W16" s="28"/>
      <c r="X16" s="28"/>
      <c r="Y16" s="28"/>
      <c r="Z16" s="28"/>
      <c r="AA16" s="28"/>
      <c r="AB16" s="28"/>
      <c r="AC16" s="28"/>
      <c r="AD16" s="28"/>
      <c r="AE16" s="28"/>
      <c r="AF16" s="28"/>
      <c r="AG16" s="28"/>
      <c r="AH16" s="28"/>
      <c r="AI16" s="28"/>
      <c r="AJ16" s="28"/>
      <c r="AK16" s="28"/>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row>
    <row r="17" spans="1:51" ht="33.6" customHeight="1">
      <c r="A17" s="143"/>
      <c r="B17" s="84"/>
      <c r="C17" s="142"/>
      <c r="D17" s="85"/>
      <c r="E17" s="197"/>
      <c r="F17" s="171"/>
      <c r="G17" s="74"/>
      <c r="H17" s="85"/>
      <c r="I17" s="171"/>
      <c r="J17" s="174"/>
      <c r="K17" s="148"/>
      <c r="L17" s="149"/>
      <c r="M17" s="150"/>
      <c r="N17" s="125"/>
      <c r="O17" s="80"/>
      <c r="P17" s="28"/>
      <c r="Q17" s="28"/>
      <c r="R17" s="28"/>
      <c r="S17" s="28"/>
      <c r="T17" s="28"/>
      <c r="U17" s="28"/>
      <c r="V17" s="28"/>
      <c r="W17" s="28"/>
      <c r="X17" s="28"/>
      <c r="Y17" s="28"/>
      <c r="Z17" s="28"/>
      <c r="AA17" s="28"/>
      <c r="AB17" s="28"/>
      <c r="AL17" s="24"/>
      <c r="AM17" s="24"/>
      <c r="AN17" s="24"/>
      <c r="AO17" s="24"/>
      <c r="AP17" s="24"/>
      <c r="AQ17" s="24"/>
      <c r="AR17" s="24"/>
      <c r="AS17" s="24"/>
      <c r="AT17" s="24"/>
      <c r="AU17" s="24"/>
      <c r="AV17" s="24"/>
      <c r="AW17" s="24"/>
      <c r="AX17" s="24"/>
      <c r="AY17" s="24"/>
    </row>
    <row r="18" spans="1:51" ht="33.6" customHeight="1">
      <c r="A18" s="143"/>
      <c r="B18" s="84"/>
      <c r="C18" s="142"/>
      <c r="D18" s="85"/>
      <c r="E18" s="198"/>
      <c r="F18" s="167"/>
      <c r="G18" s="74"/>
      <c r="H18" s="85"/>
      <c r="I18" s="167"/>
      <c r="J18" s="76"/>
      <c r="K18" s="151"/>
      <c r="L18" s="149"/>
      <c r="M18" s="150"/>
      <c r="N18" s="125"/>
      <c r="O18" s="80"/>
      <c r="P18" s="28"/>
      <c r="Q18" s="28"/>
      <c r="R18" s="28"/>
      <c r="S18" s="28"/>
      <c r="T18" s="28"/>
      <c r="U18" s="28"/>
      <c r="V18" s="28"/>
      <c r="W18" s="28"/>
      <c r="X18" s="28"/>
      <c r="Y18" s="28"/>
      <c r="Z18" s="28"/>
      <c r="AA18" s="28"/>
      <c r="AB18" s="28"/>
      <c r="AL18" s="24"/>
      <c r="AM18" s="24"/>
      <c r="AN18" s="24"/>
      <c r="AO18" s="24"/>
      <c r="AP18" s="24"/>
      <c r="AQ18" s="24"/>
      <c r="AR18" s="24"/>
      <c r="AS18" s="24"/>
      <c r="AT18" s="24"/>
      <c r="AU18" s="24"/>
      <c r="AV18" s="24"/>
      <c r="AW18" s="24"/>
      <c r="AX18" s="24"/>
      <c r="AY18" s="24"/>
    </row>
    <row r="19" spans="1:51" ht="33.6" customHeight="1">
      <c r="A19" s="143"/>
      <c r="B19" s="84"/>
      <c r="C19" s="142"/>
      <c r="D19" s="85"/>
      <c r="E19" s="197"/>
      <c r="F19" s="167"/>
      <c r="G19" s="74"/>
      <c r="H19" s="85"/>
      <c r="I19" s="167"/>
      <c r="J19" s="175"/>
      <c r="K19" s="151"/>
      <c r="L19" s="149"/>
      <c r="M19" s="150"/>
      <c r="N19" s="125"/>
      <c r="O19" s="80"/>
      <c r="P19" s="28"/>
      <c r="Q19" s="28"/>
      <c r="R19" s="28"/>
      <c r="S19" s="28"/>
      <c r="T19" s="28"/>
      <c r="U19" s="28"/>
      <c r="V19" s="28"/>
      <c r="W19" s="28"/>
      <c r="X19" s="28"/>
      <c r="Y19" s="28"/>
      <c r="Z19" s="28"/>
      <c r="AA19" s="28"/>
      <c r="AB19" s="28"/>
      <c r="AL19" s="24"/>
      <c r="AM19" s="24"/>
      <c r="AN19" s="24"/>
      <c r="AO19" s="24"/>
      <c r="AP19" s="24"/>
      <c r="AQ19" s="24"/>
      <c r="AR19" s="24"/>
      <c r="AS19" s="24"/>
      <c r="AT19" s="24"/>
      <c r="AU19" s="24"/>
      <c r="AV19" s="24"/>
      <c r="AW19" s="24"/>
      <c r="AX19" s="24"/>
      <c r="AY19" s="24"/>
    </row>
    <row r="20" spans="1:51" ht="33.6" customHeight="1">
      <c r="A20" s="143"/>
      <c r="B20" s="84"/>
      <c r="C20" s="142"/>
      <c r="D20" s="85"/>
      <c r="E20" s="198"/>
      <c r="F20" s="167"/>
      <c r="G20" s="74"/>
      <c r="H20" s="85"/>
      <c r="I20" s="167"/>
      <c r="J20" s="76"/>
      <c r="K20" s="151"/>
      <c r="L20" s="149"/>
      <c r="M20" s="150"/>
      <c r="N20" s="125"/>
      <c r="O20" s="80"/>
      <c r="P20" s="28"/>
      <c r="Q20" s="28"/>
      <c r="R20" s="28"/>
      <c r="S20" s="28"/>
      <c r="T20" s="28"/>
      <c r="U20" s="28"/>
      <c r="V20" s="28"/>
      <c r="W20" s="28"/>
      <c r="X20" s="28"/>
      <c r="Y20" s="28"/>
      <c r="Z20" s="28"/>
      <c r="AA20" s="28"/>
      <c r="AB20" s="28"/>
      <c r="AL20" s="24"/>
      <c r="AM20" s="24"/>
      <c r="AN20" s="24"/>
      <c r="AO20" s="24"/>
      <c r="AP20" s="24"/>
      <c r="AQ20" s="24"/>
      <c r="AR20" s="24"/>
      <c r="AS20" s="24"/>
      <c r="AT20" s="24"/>
      <c r="AU20" s="24"/>
      <c r="AV20" s="24"/>
      <c r="AW20" s="24"/>
      <c r="AX20" s="24"/>
      <c r="AY20" s="24"/>
    </row>
    <row r="21" spans="1:51" ht="33.6" customHeight="1">
      <c r="A21" s="143"/>
      <c r="B21" s="84"/>
      <c r="C21" s="142"/>
      <c r="D21" s="85"/>
      <c r="E21" s="197"/>
      <c r="F21" s="167"/>
      <c r="G21" s="74"/>
      <c r="H21" s="85"/>
      <c r="I21" s="167"/>
      <c r="J21" s="76"/>
      <c r="K21" s="151"/>
      <c r="L21" s="149"/>
      <c r="M21" s="150"/>
      <c r="N21" s="125"/>
      <c r="O21" s="80"/>
      <c r="P21" s="28"/>
      <c r="Q21" s="28"/>
      <c r="R21" s="28"/>
      <c r="S21" s="28"/>
      <c r="T21" s="28"/>
      <c r="U21" s="28"/>
      <c r="V21" s="28"/>
      <c r="W21" s="28"/>
      <c r="X21" s="28"/>
      <c r="Y21" s="28"/>
      <c r="Z21" s="28"/>
      <c r="AA21" s="28"/>
      <c r="AB21" s="28"/>
      <c r="AL21" s="24"/>
      <c r="AM21" s="24"/>
      <c r="AN21" s="24"/>
      <c r="AO21" s="24"/>
      <c r="AP21" s="24"/>
      <c r="AQ21" s="24"/>
      <c r="AR21" s="24"/>
      <c r="AS21" s="24"/>
      <c r="AT21" s="24"/>
      <c r="AU21" s="24"/>
      <c r="AV21" s="24"/>
      <c r="AW21" s="24"/>
      <c r="AX21" s="24"/>
      <c r="AY21" s="24"/>
    </row>
    <row r="22" spans="1:51" ht="33.6" customHeight="1">
      <c r="A22" s="143"/>
      <c r="B22" s="84"/>
      <c r="C22" s="153"/>
      <c r="D22" s="85"/>
      <c r="E22" s="198"/>
      <c r="F22" s="167"/>
      <c r="G22" s="74"/>
      <c r="H22" s="85"/>
      <c r="I22" s="167"/>
      <c r="J22" s="176"/>
      <c r="K22" s="148"/>
      <c r="L22" s="149"/>
      <c r="M22" s="150"/>
      <c r="N22" s="125"/>
      <c r="O22" s="80"/>
      <c r="P22" s="28"/>
      <c r="Q22" s="28"/>
      <c r="R22" s="28"/>
      <c r="S22" s="28"/>
      <c r="T22" s="28"/>
      <c r="U22" s="28"/>
      <c r="V22" s="28"/>
      <c r="W22" s="28"/>
      <c r="X22" s="28"/>
      <c r="Y22" s="28"/>
      <c r="Z22" s="28"/>
      <c r="AA22" s="28"/>
      <c r="AB22" s="28"/>
      <c r="AL22" s="24"/>
      <c r="AM22" s="24"/>
      <c r="AN22" s="24"/>
      <c r="AO22" s="24"/>
      <c r="AP22" s="24"/>
      <c r="AQ22" s="24"/>
      <c r="AR22" s="24"/>
      <c r="AS22" s="24"/>
      <c r="AT22" s="24"/>
      <c r="AU22" s="24"/>
      <c r="AV22" s="24"/>
      <c r="AW22" s="24"/>
      <c r="AX22" s="24"/>
      <c r="AY22" s="24"/>
    </row>
    <row r="23" spans="1:51" ht="33.6" customHeight="1">
      <c r="B23" s="155"/>
      <c r="C23" s="85"/>
      <c r="D23" s="142"/>
      <c r="E23" s="197"/>
      <c r="F23" s="167"/>
      <c r="G23" s="74"/>
      <c r="H23" s="142"/>
      <c r="I23" s="167"/>
      <c r="J23" s="76"/>
      <c r="K23" s="151"/>
      <c r="L23" s="149"/>
      <c r="M23" s="150"/>
      <c r="N23" s="125"/>
      <c r="O23" s="80"/>
      <c r="P23" s="28"/>
      <c r="Q23" s="28"/>
      <c r="R23" s="28"/>
      <c r="S23" s="28"/>
      <c r="T23" s="28"/>
      <c r="U23" s="28"/>
      <c r="V23" s="28"/>
      <c r="W23" s="28"/>
      <c r="X23" s="28"/>
      <c r="Y23" s="28"/>
      <c r="Z23" s="28"/>
      <c r="AA23" s="28"/>
      <c r="AB23" s="28"/>
      <c r="AL23" s="24"/>
      <c r="AM23" s="24"/>
      <c r="AN23" s="24"/>
      <c r="AO23" s="24"/>
      <c r="AP23" s="24"/>
      <c r="AQ23" s="24"/>
      <c r="AR23" s="24"/>
      <c r="AS23" s="24"/>
      <c r="AT23" s="24"/>
      <c r="AU23" s="24"/>
      <c r="AV23" s="24"/>
      <c r="AW23" s="24"/>
      <c r="AX23" s="24"/>
      <c r="AY23" s="24"/>
    </row>
    <row r="24" spans="1:51" ht="33.6" customHeight="1">
      <c r="A24" s="143"/>
      <c r="B24" s="84"/>
      <c r="C24" s="154"/>
      <c r="D24" s="85"/>
      <c r="E24" s="198"/>
      <c r="F24" s="167"/>
      <c r="G24" s="74"/>
      <c r="H24" s="85"/>
      <c r="I24" s="167"/>
      <c r="J24" s="76"/>
      <c r="K24" s="151"/>
      <c r="L24" s="149"/>
      <c r="M24" s="150"/>
      <c r="N24" s="125"/>
      <c r="O24" s="80"/>
      <c r="P24" s="28"/>
      <c r="Q24" s="28"/>
      <c r="R24" s="28"/>
      <c r="S24" s="28"/>
      <c r="T24" s="28"/>
      <c r="U24" s="28"/>
      <c r="V24" s="28"/>
      <c r="W24" s="28"/>
      <c r="X24" s="28"/>
      <c r="Y24" s="28"/>
      <c r="Z24" s="28"/>
      <c r="AA24" s="28"/>
      <c r="AB24" s="28"/>
      <c r="AL24" s="24"/>
      <c r="AM24" s="24"/>
      <c r="AN24" s="24"/>
      <c r="AO24" s="24"/>
      <c r="AP24" s="24"/>
      <c r="AQ24" s="24"/>
      <c r="AR24" s="24"/>
      <c r="AS24" s="24"/>
      <c r="AT24" s="24"/>
      <c r="AU24" s="24"/>
      <c r="AV24" s="24"/>
      <c r="AW24" s="24"/>
      <c r="AX24" s="24"/>
      <c r="AY24" s="24"/>
    </row>
    <row r="25" spans="1:51" ht="33.6" customHeight="1">
      <c r="B25" s="155"/>
      <c r="C25" s="85"/>
      <c r="D25" s="85"/>
      <c r="E25" s="197"/>
      <c r="F25" s="167"/>
      <c r="G25" s="74"/>
      <c r="H25" s="85"/>
      <c r="I25" s="167"/>
      <c r="J25" s="175"/>
      <c r="K25" s="151"/>
      <c r="L25" s="149"/>
      <c r="M25" s="150"/>
      <c r="N25" s="125"/>
      <c r="O25" s="80"/>
      <c r="P25" s="28"/>
      <c r="Q25" s="28"/>
      <c r="R25" s="28"/>
      <c r="S25" s="28"/>
      <c r="T25" s="28"/>
      <c r="U25" s="28"/>
      <c r="V25" s="28"/>
      <c r="W25" s="28"/>
      <c r="X25" s="28"/>
      <c r="Y25" s="28"/>
      <c r="Z25" s="28"/>
      <c r="AA25" s="28"/>
      <c r="AB25" s="28"/>
      <c r="AL25" s="24"/>
      <c r="AM25" s="24"/>
      <c r="AN25" s="24"/>
      <c r="AO25" s="24"/>
      <c r="AP25" s="24"/>
      <c r="AQ25" s="24"/>
      <c r="AR25" s="24"/>
      <c r="AS25" s="24"/>
      <c r="AT25" s="24"/>
      <c r="AU25" s="24"/>
      <c r="AV25" s="24"/>
      <c r="AW25" s="24"/>
      <c r="AX25" s="24"/>
      <c r="AY25" s="24"/>
    </row>
    <row r="26" spans="1:51" ht="33.6" customHeight="1">
      <c r="B26" s="155"/>
      <c r="C26" s="85"/>
      <c r="D26" s="85"/>
      <c r="E26" s="198"/>
      <c r="F26" s="167"/>
      <c r="G26" s="74"/>
      <c r="H26" s="85"/>
      <c r="I26" s="167"/>
      <c r="J26" s="175"/>
      <c r="K26" s="151"/>
      <c r="L26" s="149"/>
      <c r="M26" s="150"/>
      <c r="N26" s="125"/>
      <c r="O26" s="80"/>
      <c r="P26" s="28"/>
      <c r="Q26" s="28"/>
      <c r="R26" s="28"/>
      <c r="S26" s="28"/>
      <c r="T26" s="28"/>
      <c r="U26" s="28"/>
      <c r="V26" s="28"/>
      <c r="W26" s="28"/>
      <c r="X26" s="28"/>
      <c r="Y26" s="28"/>
      <c r="Z26" s="28"/>
      <c r="AA26" s="28"/>
      <c r="AB26" s="28"/>
      <c r="AL26" s="24"/>
      <c r="AM26" s="24"/>
      <c r="AN26" s="24"/>
      <c r="AO26" s="24"/>
      <c r="AP26" s="24"/>
      <c r="AQ26" s="24"/>
      <c r="AR26" s="24"/>
      <c r="AS26" s="24"/>
      <c r="AT26" s="24"/>
      <c r="AU26" s="24"/>
      <c r="AV26" s="24"/>
      <c r="AW26" s="24"/>
      <c r="AX26" s="24"/>
      <c r="AY26" s="24"/>
    </row>
    <row r="27" spans="1:51" ht="33.6" customHeight="1">
      <c r="B27" s="155"/>
      <c r="C27" s="85"/>
      <c r="D27" s="85"/>
      <c r="E27" s="197"/>
      <c r="F27" s="167"/>
      <c r="G27" s="74"/>
      <c r="H27" s="85"/>
      <c r="I27" s="167"/>
      <c r="J27" s="76"/>
      <c r="K27" s="151"/>
      <c r="L27" s="149"/>
      <c r="M27" s="150"/>
      <c r="N27" s="125"/>
      <c r="O27" s="80"/>
      <c r="P27" s="28"/>
      <c r="Q27" s="28"/>
      <c r="R27" s="28"/>
      <c r="S27" s="28"/>
      <c r="T27" s="28"/>
      <c r="U27" s="28"/>
      <c r="V27" s="28"/>
      <c r="W27" s="28"/>
      <c r="X27" s="28"/>
      <c r="Y27" s="28"/>
      <c r="Z27" s="28"/>
      <c r="AA27" s="28"/>
      <c r="AB27" s="28"/>
      <c r="AL27" s="24"/>
      <c r="AM27" s="24"/>
      <c r="AN27" s="24"/>
      <c r="AO27" s="24"/>
      <c r="AP27" s="24"/>
      <c r="AQ27" s="24"/>
      <c r="AR27" s="24"/>
      <c r="AS27" s="24"/>
      <c r="AT27" s="24"/>
      <c r="AU27" s="24"/>
      <c r="AV27" s="24"/>
      <c r="AW27" s="24"/>
      <c r="AX27" s="24"/>
      <c r="AY27" s="24"/>
    </row>
    <row r="28" spans="1:51" ht="33.6" customHeight="1">
      <c r="B28" s="155"/>
      <c r="C28" s="85"/>
      <c r="D28" s="85"/>
      <c r="E28" s="198"/>
      <c r="F28" s="167"/>
      <c r="G28" s="74"/>
      <c r="H28" s="85"/>
      <c r="I28" s="167"/>
      <c r="J28" s="175"/>
      <c r="K28" s="151"/>
      <c r="L28" s="149"/>
      <c r="M28" s="150"/>
      <c r="N28" s="125"/>
      <c r="O28" s="80"/>
      <c r="P28" s="28"/>
      <c r="Q28" s="28"/>
      <c r="R28" s="28"/>
      <c r="S28" s="28"/>
      <c r="T28" s="28"/>
      <c r="U28" s="28"/>
      <c r="V28" s="28"/>
      <c r="W28" s="28"/>
      <c r="X28" s="28"/>
      <c r="Y28" s="28"/>
      <c r="Z28" s="28"/>
      <c r="AA28" s="28"/>
      <c r="AB28" s="28"/>
      <c r="AL28" s="24"/>
      <c r="AM28" s="24"/>
      <c r="AN28" s="24"/>
      <c r="AO28" s="24"/>
      <c r="AP28" s="24"/>
      <c r="AQ28" s="24"/>
      <c r="AR28" s="24"/>
      <c r="AS28" s="24"/>
      <c r="AT28" s="24"/>
      <c r="AU28" s="24"/>
      <c r="AV28" s="24"/>
      <c r="AW28" s="24"/>
      <c r="AX28" s="24"/>
      <c r="AY28" s="24"/>
    </row>
    <row r="29" spans="1:51" ht="33.6" customHeight="1">
      <c r="B29" s="155"/>
      <c r="C29" s="85"/>
      <c r="D29" s="85"/>
      <c r="E29" s="197"/>
      <c r="F29" s="167"/>
      <c r="G29" s="74"/>
      <c r="H29" s="85"/>
      <c r="I29" s="167"/>
      <c r="J29" s="76"/>
      <c r="K29" s="151"/>
      <c r="L29" s="149"/>
      <c r="M29" s="150"/>
      <c r="N29" s="125"/>
      <c r="O29" s="80"/>
      <c r="P29" s="28"/>
      <c r="Q29" s="28"/>
      <c r="R29" s="28"/>
      <c r="S29" s="28"/>
      <c r="T29" s="28"/>
      <c r="U29" s="28"/>
      <c r="V29" s="28"/>
      <c r="W29" s="28"/>
      <c r="X29" s="28"/>
      <c r="Y29" s="28"/>
      <c r="Z29" s="28"/>
      <c r="AA29" s="28"/>
      <c r="AB29" s="28"/>
      <c r="AL29" s="24"/>
      <c r="AM29" s="24"/>
      <c r="AN29" s="24"/>
      <c r="AO29" s="24"/>
      <c r="AP29" s="24"/>
      <c r="AQ29" s="24"/>
      <c r="AR29" s="24"/>
      <c r="AS29" s="24"/>
      <c r="AT29" s="24"/>
      <c r="AU29" s="24"/>
      <c r="AV29" s="24"/>
      <c r="AW29" s="24"/>
      <c r="AX29" s="24"/>
      <c r="AY29" s="24"/>
    </row>
    <row r="30" spans="1:51" ht="33.6" customHeight="1">
      <c r="B30" s="155"/>
      <c r="C30" s="85"/>
      <c r="D30" s="85"/>
      <c r="E30" s="198"/>
      <c r="F30" s="167"/>
      <c r="G30" s="74"/>
      <c r="H30" s="85"/>
      <c r="I30" s="167"/>
      <c r="J30" s="76"/>
      <c r="K30" s="151"/>
      <c r="L30" s="149"/>
      <c r="M30" s="150"/>
      <c r="N30" s="125"/>
      <c r="O30" s="80"/>
      <c r="P30" s="28"/>
      <c r="Q30" s="28"/>
      <c r="R30" s="28"/>
      <c r="S30" s="28"/>
      <c r="T30" s="28"/>
      <c r="U30" s="28"/>
      <c r="V30" s="28"/>
      <c r="W30" s="28"/>
      <c r="X30" s="28"/>
      <c r="Y30" s="28"/>
      <c r="Z30" s="28"/>
      <c r="AA30" s="28"/>
      <c r="AB30" s="28"/>
      <c r="AL30" s="24"/>
      <c r="AM30" s="24"/>
      <c r="AN30" s="24"/>
      <c r="AO30" s="24"/>
      <c r="AP30" s="24"/>
      <c r="AQ30" s="24"/>
      <c r="AR30" s="24"/>
      <c r="AS30" s="24"/>
      <c r="AT30" s="24"/>
      <c r="AU30" s="24"/>
      <c r="AV30" s="24"/>
      <c r="AW30" s="24"/>
      <c r="AX30" s="24"/>
      <c r="AY30" s="24"/>
    </row>
    <row r="31" spans="1:51" ht="33.6" customHeight="1">
      <c r="B31" s="155"/>
      <c r="C31" s="85"/>
      <c r="D31" s="85"/>
      <c r="E31" s="197"/>
      <c r="F31" s="167"/>
      <c r="G31" s="74"/>
      <c r="H31" s="85"/>
      <c r="I31" s="167"/>
      <c r="J31" s="176"/>
      <c r="K31" s="148"/>
      <c r="L31" s="149"/>
      <c r="M31" s="150"/>
      <c r="N31" s="125"/>
      <c r="O31" s="80"/>
      <c r="P31" s="28"/>
      <c r="Q31" s="28"/>
      <c r="R31" s="28"/>
      <c r="S31" s="28"/>
      <c r="T31" s="28"/>
      <c r="U31" s="28"/>
      <c r="V31" s="28"/>
      <c r="W31" s="28"/>
      <c r="X31" s="28"/>
      <c r="Y31" s="28"/>
      <c r="Z31" s="28"/>
      <c r="AA31" s="28"/>
      <c r="AB31" s="28"/>
      <c r="AL31" s="24"/>
      <c r="AM31" s="24"/>
      <c r="AN31" s="24"/>
      <c r="AO31" s="24"/>
      <c r="AP31" s="24"/>
      <c r="AQ31" s="24"/>
      <c r="AR31" s="24"/>
      <c r="AS31" s="24"/>
      <c r="AT31" s="24"/>
      <c r="AU31" s="24"/>
      <c r="AV31" s="24"/>
      <c r="AW31" s="24"/>
      <c r="AX31" s="24"/>
      <c r="AY31" s="24"/>
    </row>
    <row r="32" spans="1:51" ht="33.6" customHeight="1">
      <c r="B32" s="155"/>
      <c r="C32" s="85"/>
      <c r="D32" s="85"/>
      <c r="E32" s="198"/>
      <c r="F32" s="167"/>
      <c r="G32" s="74"/>
      <c r="H32" s="85"/>
      <c r="I32" s="167"/>
      <c r="J32" s="175"/>
      <c r="K32" s="151"/>
      <c r="L32" s="149"/>
      <c r="M32" s="150"/>
      <c r="N32" s="125"/>
      <c r="O32" s="80"/>
      <c r="P32" s="28"/>
      <c r="Q32" s="28"/>
      <c r="R32" s="28"/>
      <c r="S32" s="28"/>
      <c r="T32" s="28"/>
      <c r="U32" s="28"/>
      <c r="V32" s="28"/>
      <c r="W32" s="28"/>
      <c r="X32" s="28"/>
      <c r="Y32" s="28"/>
      <c r="Z32" s="28"/>
      <c r="AA32" s="28"/>
      <c r="AB32" s="28"/>
      <c r="AL32" s="24"/>
      <c r="AM32" s="24"/>
      <c r="AN32" s="24"/>
      <c r="AO32" s="24"/>
      <c r="AP32" s="24"/>
      <c r="AQ32" s="24"/>
      <c r="AR32" s="24"/>
      <c r="AS32" s="24"/>
      <c r="AT32" s="24"/>
      <c r="AU32" s="24"/>
      <c r="AV32" s="24"/>
      <c r="AW32" s="24"/>
      <c r="AX32" s="24"/>
      <c r="AY32" s="24"/>
    </row>
    <row r="33" spans="1:51" ht="33.6" customHeight="1">
      <c r="B33" s="155"/>
      <c r="C33" s="85"/>
      <c r="D33" s="85"/>
      <c r="E33" s="197"/>
      <c r="F33" s="167"/>
      <c r="G33" s="74"/>
      <c r="H33" s="85"/>
      <c r="I33" s="167"/>
      <c r="J33" s="175"/>
      <c r="K33" s="151"/>
      <c r="L33" s="149"/>
      <c r="M33" s="150"/>
      <c r="N33" s="125"/>
      <c r="O33" s="80"/>
      <c r="P33" s="28"/>
      <c r="Q33" s="28"/>
      <c r="R33" s="28"/>
      <c r="S33" s="28"/>
      <c r="T33" s="28"/>
      <c r="U33" s="28"/>
      <c r="V33" s="28"/>
      <c r="W33" s="28"/>
      <c r="X33" s="28"/>
      <c r="Y33" s="28"/>
      <c r="Z33" s="28"/>
      <c r="AA33" s="28"/>
      <c r="AB33" s="28"/>
      <c r="AL33" s="24"/>
      <c r="AM33" s="24"/>
      <c r="AN33" s="24"/>
      <c r="AO33" s="24"/>
      <c r="AP33" s="24"/>
      <c r="AQ33" s="24"/>
      <c r="AR33" s="24"/>
      <c r="AS33" s="24"/>
      <c r="AT33" s="24"/>
      <c r="AU33" s="24"/>
      <c r="AV33" s="24"/>
      <c r="AW33" s="24"/>
      <c r="AX33" s="24"/>
      <c r="AY33" s="24"/>
    </row>
    <row r="34" spans="1:51" ht="33.6" customHeight="1">
      <c r="B34" s="155"/>
      <c r="C34" s="85"/>
      <c r="D34" s="85"/>
      <c r="E34" s="198"/>
      <c r="F34" s="167"/>
      <c r="G34" s="74"/>
      <c r="H34" s="85"/>
      <c r="I34" s="167"/>
      <c r="J34" s="176"/>
      <c r="K34" s="148"/>
      <c r="L34" s="149"/>
      <c r="M34" s="150"/>
      <c r="N34" s="125"/>
      <c r="O34" s="80"/>
      <c r="P34" s="28"/>
      <c r="Q34" s="28"/>
      <c r="R34" s="28"/>
      <c r="S34" s="28"/>
      <c r="T34" s="28"/>
      <c r="U34" s="28"/>
      <c r="V34" s="28"/>
      <c r="W34" s="28"/>
      <c r="X34" s="28"/>
      <c r="Y34" s="28"/>
      <c r="Z34" s="28"/>
      <c r="AA34" s="28"/>
      <c r="AB34" s="28"/>
      <c r="AL34" s="24"/>
      <c r="AM34" s="24"/>
      <c r="AN34" s="24"/>
      <c r="AO34" s="24"/>
      <c r="AP34" s="24"/>
      <c r="AQ34" s="24"/>
      <c r="AR34" s="24"/>
      <c r="AS34" s="24"/>
      <c r="AT34" s="24"/>
      <c r="AU34" s="24"/>
      <c r="AV34" s="24"/>
      <c r="AW34" s="24"/>
      <c r="AX34" s="24"/>
      <c r="AY34" s="24"/>
    </row>
    <row r="35" spans="1:51" ht="33.6" customHeight="1">
      <c r="B35" s="155"/>
      <c r="C35" s="85"/>
      <c r="D35" s="85"/>
      <c r="E35" s="197"/>
      <c r="F35" s="167"/>
      <c r="G35" s="74"/>
      <c r="H35" s="85"/>
      <c r="I35" s="167"/>
      <c r="J35" s="175"/>
      <c r="K35" s="151"/>
      <c r="L35" s="149"/>
      <c r="M35" s="150"/>
      <c r="N35" s="125"/>
      <c r="O35" s="80"/>
      <c r="P35" s="28"/>
      <c r="Q35" s="28"/>
      <c r="R35" s="28"/>
      <c r="S35" s="28"/>
      <c r="T35" s="28"/>
      <c r="U35" s="28"/>
      <c r="V35" s="28"/>
      <c r="W35" s="28"/>
      <c r="X35" s="28"/>
      <c r="Y35" s="28"/>
      <c r="Z35" s="28"/>
      <c r="AA35" s="28"/>
      <c r="AB35" s="28"/>
      <c r="AL35" s="24"/>
      <c r="AM35" s="24"/>
      <c r="AN35" s="24"/>
      <c r="AO35" s="24"/>
      <c r="AP35" s="24"/>
      <c r="AQ35" s="24"/>
      <c r="AR35" s="24"/>
      <c r="AS35" s="24"/>
      <c r="AT35" s="24"/>
      <c r="AU35" s="24"/>
      <c r="AV35" s="24"/>
      <c r="AW35" s="24"/>
      <c r="AX35" s="24"/>
      <c r="AY35" s="24"/>
    </row>
    <row r="36" spans="1:51" ht="33.6" customHeight="1">
      <c r="B36" s="155"/>
      <c r="C36" s="85"/>
      <c r="D36" s="85"/>
      <c r="E36" s="198"/>
      <c r="F36" s="167"/>
      <c r="G36" s="74"/>
      <c r="H36" s="85"/>
      <c r="I36" s="167"/>
      <c r="J36" s="175"/>
      <c r="K36" s="151"/>
      <c r="L36" s="149"/>
      <c r="M36" s="150"/>
      <c r="N36" s="125"/>
      <c r="O36" s="80"/>
      <c r="P36" s="28"/>
      <c r="Q36" s="28"/>
      <c r="R36" s="28"/>
      <c r="S36" s="28"/>
      <c r="T36" s="28"/>
      <c r="U36" s="28"/>
      <c r="V36" s="28"/>
      <c r="W36" s="28"/>
      <c r="X36" s="28"/>
      <c r="Y36" s="28"/>
      <c r="Z36" s="28"/>
      <c r="AA36" s="28"/>
      <c r="AB36" s="28"/>
      <c r="AL36" s="24"/>
      <c r="AM36" s="24"/>
      <c r="AN36" s="24"/>
      <c r="AO36" s="24"/>
      <c r="AP36" s="24"/>
      <c r="AQ36" s="24"/>
      <c r="AR36" s="24"/>
      <c r="AS36" s="24"/>
      <c r="AT36" s="24"/>
      <c r="AU36" s="24"/>
      <c r="AV36" s="24"/>
      <c r="AW36" s="24"/>
      <c r="AX36" s="24"/>
      <c r="AY36" s="24"/>
    </row>
    <row r="37" spans="1:51" ht="33.6" customHeight="1">
      <c r="A37" s="143"/>
      <c r="B37" s="84"/>
      <c r="C37" s="85"/>
      <c r="D37" s="85"/>
      <c r="E37" s="197"/>
      <c r="F37" s="167"/>
      <c r="G37" s="74"/>
      <c r="H37" s="85"/>
      <c r="I37" s="167"/>
      <c r="J37" s="176"/>
      <c r="K37" s="148"/>
      <c r="L37" s="149"/>
      <c r="M37" s="150"/>
      <c r="N37" s="125"/>
      <c r="O37" s="80"/>
      <c r="P37" s="28"/>
      <c r="Q37" s="28"/>
      <c r="R37" s="28"/>
      <c r="S37" s="28"/>
      <c r="T37" s="28"/>
      <c r="U37" s="28"/>
      <c r="V37" s="28"/>
      <c r="W37" s="28"/>
      <c r="X37" s="28"/>
      <c r="Y37" s="28"/>
      <c r="Z37" s="28"/>
      <c r="AA37" s="28"/>
      <c r="AB37" s="28"/>
      <c r="AL37" s="24"/>
      <c r="AM37" s="24"/>
      <c r="AN37" s="24"/>
      <c r="AO37" s="24"/>
      <c r="AP37" s="24"/>
      <c r="AQ37" s="24"/>
      <c r="AR37" s="24"/>
      <c r="AS37" s="24"/>
      <c r="AT37" s="24"/>
      <c r="AU37" s="24"/>
      <c r="AV37" s="24"/>
      <c r="AW37" s="24"/>
      <c r="AX37" s="24"/>
      <c r="AY37" s="24"/>
    </row>
    <row r="38" spans="1:51" ht="33.6" customHeight="1">
      <c r="A38" s="143"/>
      <c r="B38" s="84"/>
      <c r="C38" s="85"/>
      <c r="D38" s="85"/>
      <c r="E38" s="198"/>
      <c r="F38" s="167"/>
      <c r="G38" s="74"/>
      <c r="H38" s="85"/>
      <c r="I38" s="167"/>
      <c r="J38" s="76"/>
      <c r="K38" s="151"/>
      <c r="L38" s="149"/>
      <c r="M38" s="150"/>
      <c r="N38" s="125"/>
      <c r="O38" s="80"/>
      <c r="P38" s="28"/>
      <c r="Q38" s="28"/>
      <c r="R38" s="28"/>
      <c r="S38" s="28"/>
      <c r="T38" s="28"/>
      <c r="U38" s="28"/>
      <c r="V38" s="28"/>
      <c r="W38" s="28"/>
      <c r="X38" s="28"/>
      <c r="Y38" s="28"/>
      <c r="Z38" s="28"/>
      <c r="AA38" s="28"/>
      <c r="AB38" s="28"/>
      <c r="AL38" s="24"/>
      <c r="AM38" s="24"/>
      <c r="AN38" s="24"/>
      <c r="AO38" s="24"/>
      <c r="AP38" s="24"/>
      <c r="AQ38" s="24"/>
      <c r="AR38" s="24"/>
      <c r="AS38" s="24"/>
      <c r="AT38" s="24"/>
      <c r="AU38" s="24"/>
      <c r="AV38" s="24"/>
      <c r="AW38" s="24"/>
      <c r="AX38" s="24"/>
      <c r="AY38" s="24"/>
    </row>
    <row r="39" spans="1:51" ht="33.6" customHeight="1">
      <c r="A39" s="143"/>
      <c r="B39" s="84"/>
      <c r="C39" s="85"/>
      <c r="D39" s="85"/>
      <c r="E39" s="197"/>
      <c r="F39" s="167"/>
      <c r="G39" s="74"/>
      <c r="H39" s="85"/>
      <c r="I39" s="167"/>
      <c r="J39" s="175"/>
      <c r="K39" s="151"/>
      <c r="L39" s="149"/>
      <c r="M39" s="150"/>
      <c r="N39" s="125"/>
      <c r="O39" s="80"/>
      <c r="P39" s="28"/>
      <c r="Q39" s="28"/>
      <c r="R39" s="28"/>
      <c r="S39" s="28"/>
      <c r="T39" s="28"/>
      <c r="U39" s="28"/>
      <c r="V39" s="28"/>
      <c r="W39" s="28"/>
      <c r="X39" s="28"/>
      <c r="Y39" s="28"/>
      <c r="Z39" s="28"/>
      <c r="AA39" s="28"/>
      <c r="AB39" s="28"/>
      <c r="AL39" s="24"/>
      <c r="AM39" s="24"/>
      <c r="AN39" s="24"/>
      <c r="AO39" s="24"/>
      <c r="AP39" s="24"/>
      <c r="AQ39" s="24"/>
      <c r="AR39" s="24"/>
      <c r="AS39" s="24"/>
      <c r="AT39" s="24"/>
      <c r="AU39" s="24"/>
      <c r="AV39" s="24"/>
      <c r="AW39" s="24"/>
      <c r="AX39" s="24"/>
      <c r="AY39" s="24"/>
    </row>
    <row r="40" spans="1:51" ht="33.6" customHeight="1">
      <c r="A40" s="143"/>
      <c r="B40" s="84"/>
      <c r="C40" s="85"/>
      <c r="D40" s="85"/>
      <c r="E40" s="198"/>
      <c r="F40" s="167"/>
      <c r="G40" s="74"/>
      <c r="H40" s="85"/>
      <c r="I40" s="167"/>
      <c r="J40" s="76"/>
      <c r="K40" s="151"/>
      <c r="L40" s="149"/>
      <c r="M40" s="150"/>
      <c r="N40" s="125"/>
      <c r="O40" s="80"/>
      <c r="P40" s="28"/>
      <c r="Q40" s="28"/>
      <c r="R40" s="28"/>
      <c r="S40" s="28"/>
      <c r="T40" s="28"/>
      <c r="U40" s="28"/>
      <c r="V40" s="28"/>
      <c r="W40" s="28"/>
      <c r="X40" s="28"/>
      <c r="Y40" s="28"/>
      <c r="Z40" s="28"/>
      <c r="AA40" s="28"/>
      <c r="AB40" s="28"/>
      <c r="AL40" s="24"/>
      <c r="AM40" s="24"/>
      <c r="AN40" s="24"/>
      <c r="AO40" s="24"/>
      <c r="AP40" s="24"/>
      <c r="AQ40" s="24"/>
      <c r="AR40" s="24"/>
      <c r="AS40" s="24"/>
      <c r="AT40" s="24"/>
      <c r="AU40" s="24"/>
      <c r="AV40" s="24"/>
      <c r="AW40" s="24"/>
      <c r="AX40" s="24"/>
      <c r="AY40" s="24"/>
    </row>
    <row r="41" spans="1:51" ht="33.6" customHeight="1">
      <c r="B41" s="155"/>
      <c r="C41" s="85"/>
      <c r="D41" s="85"/>
      <c r="E41" s="197"/>
      <c r="F41" s="167"/>
      <c r="G41" s="74"/>
      <c r="H41" s="85"/>
      <c r="I41" s="167"/>
      <c r="J41" s="76"/>
      <c r="K41" s="151"/>
      <c r="L41" s="149"/>
      <c r="M41" s="150"/>
      <c r="N41" s="125"/>
      <c r="O41" s="80"/>
      <c r="P41" s="28"/>
      <c r="Q41" s="28"/>
      <c r="R41" s="28"/>
      <c r="S41" s="28"/>
      <c r="T41" s="28"/>
      <c r="U41" s="28"/>
      <c r="V41" s="28"/>
      <c r="W41" s="28"/>
      <c r="X41" s="28"/>
      <c r="Y41" s="28"/>
      <c r="Z41" s="28"/>
      <c r="AA41" s="28"/>
      <c r="AB41" s="28"/>
      <c r="AL41" s="24"/>
      <c r="AM41" s="24"/>
      <c r="AN41" s="24"/>
      <c r="AO41" s="24"/>
      <c r="AP41" s="24"/>
      <c r="AQ41" s="24"/>
      <c r="AR41" s="24"/>
      <c r="AS41" s="24"/>
      <c r="AT41" s="24"/>
      <c r="AU41" s="24"/>
      <c r="AV41" s="24"/>
      <c r="AW41" s="24"/>
      <c r="AX41" s="24"/>
      <c r="AY41" s="24"/>
    </row>
    <row r="42" spans="1:51" ht="33.6" customHeight="1">
      <c r="B42" s="155"/>
      <c r="C42" s="85"/>
      <c r="D42" s="85"/>
      <c r="E42" s="198"/>
      <c r="F42" s="167"/>
      <c r="G42" s="74"/>
      <c r="H42" s="85"/>
      <c r="I42" s="167"/>
      <c r="J42" s="176"/>
      <c r="K42" s="148"/>
      <c r="L42" s="149"/>
      <c r="M42" s="150"/>
      <c r="N42" s="125"/>
      <c r="O42" s="80"/>
      <c r="P42" s="28"/>
      <c r="Q42" s="28"/>
      <c r="R42" s="28"/>
      <c r="S42" s="28"/>
      <c r="T42" s="28"/>
      <c r="U42" s="28"/>
      <c r="V42" s="28"/>
      <c r="W42" s="28"/>
      <c r="X42" s="28"/>
      <c r="Y42" s="28"/>
      <c r="Z42" s="28"/>
      <c r="AA42" s="28"/>
      <c r="AB42" s="28"/>
      <c r="AL42" s="24"/>
      <c r="AM42" s="24"/>
      <c r="AN42" s="24"/>
      <c r="AO42" s="24"/>
      <c r="AP42" s="24"/>
      <c r="AQ42" s="24"/>
      <c r="AR42" s="24"/>
      <c r="AS42" s="24"/>
      <c r="AT42" s="24"/>
      <c r="AU42" s="24"/>
      <c r="AV42" s="24"/>
      <c r="AW42" s="24"/>
      <c r="AX42" s="24"/>
      <c r="AY42" s="24"/>
    </row>
    <row r="43" spans="1:51" ht="33.6" customHeight="1">
      <c r="B43" s="155"/>
      <c r="C43" s="85"/>
      <c r="D43" s="85"/>
      <c r="E43" s="197"/>
      <c r="F43" s="167"/>
      <c r="G43" s="74"/>
      <c r="H43" s="85"/>
      <c r="I43" s="167"/>
      <c r="J43" s="176"/>
      <c r="K43" s="148"/>
      <c r="L43" s="149"/>
      <c r="M43" s="150"/>
      <c r="N43" s="125"/>
      <c r="O43" s="80"/>
      <c r="P43" s="28"/>
      <c r="Q43" s="28"/>
      <c r="R43" s="28"/>
      <c r="S43" s="28"/>
      <c r="T43" s="28"/>
      <c r="U43" s="28"/>
      <c r="V43" s="28"/>
      <c r="W43" s="28"/>
      <c r="X43" s="28"/>
      <c r="Y43" s="28"/>
      <c r="Z43" s="28"/>
      <c r="AA43" s="28"/>
      <c r="AB43" s="28"/>
      <c r="AL43" s="24"/>
      <c r="AM43" s="24"/>
      <c r="AN43" s="24"/>
      <c r="AO43" s="24"/>
      <c r="AP43" s="24"/>
      <c r="AQ43" s="24"/>
      <c r="AR43" s="24"/>
      <c r="AS43" s="24"/>
      <c r="AT43" s="24"/>
      <c r="AU43" s="24"/>
      <c r="AV43" s="24"/>
      <c r="AW43" s="24"/>
      <c r="AX43" s="24"/>
      <c r="AY43" s="24"/>
    </row>
    <row r="44" spans="1:51" ht="33.6" customHeight="1">
      <c r="B44" s="155"/>
      <c r="C44" s="85"/>
      <c r="D44" s="85"/>
      <c r="E44" s="198"/>
      <c r="F44" s="167"/>
      <c r="G44" s="74"/>
      <c r="H44" s="85"/>
      <c r="I44" s="167"/>
      <c r="J44" s="176"/>
      <c r="K44" s="148"/>
      <c r="L44" s="149"/>
      <c r="M44" s="150"/>
      <c r="N44" s="125"/>
      <c r="O44" s="80"/>
      <c r="P44" s="28"/>
      <c r="Q44" s="28"/>
      <c r="R44" s="28"/>
      <c r="S44" s="28"/>
      <c r="T44" s="28"/>
      <c r="U44" s="28"/>
      <c r="V44" s="28"/>
      <c r="W44" s="28"/>
      <c r="X44" s="28"/>
      <c r="Y44" s="28"/>
      <c r="Z44" s="28"/>
      <c r="AA44" s="28"/>
      <c r="AB44" s="28"/>
      <c r="AL44" s="24"/>
      <c r="AM44" s="24"/>
      <c r="AN44" s="24"/>
      <c r="AO44" s="24"/>
      <c r="AP44" s="24"/>
      <c r="AQ44" s="24"/>
      <c r="AR44" s="24"/>
      <c r="AS44" s="24"/>
      <c r="AT44" s="24"/>
      <c r="AU44" s="24"/>
      <c r="AV44" s="24"/>
      <c r="AW44" s="24"/>
      <c r="AX44" s="24"/>
      <c r="AY44" s="24"/>
    </row>
    <row r="45" spans="1:51" ht="33.6" customHeight="1">
      <c r="B45" s="155"/>
      <c r="C45" s="85"/>
      <c r="D45" s="85"/>
      <c r="E45" s="197"/>
      <c r="F45" s="167"/>
      <c r="G45" s="74"/>
      <c r="H45" s="85"/>
      <c r="I45" s="167"/>
      <c r="J45" s="176"/>
      <c r="K45" s="148"/>
      <c r="L45" s="149"/>
      <c r="M45" s="150"/>
      <c r="N45" s="125"/>
      <c r="O45" s="80"/>
      <c r="P45" s="28"/>
      <c r="Q45" s="28"/>
      <c r="R45" s="28"/>
      <c r="S45" s="28"/>
      <c r="T45" s="28"/>
      <c r="U45" s="28"/>
      <c r="V45" s="28"/>
      <c r="W45" s="28"/>
      <c r="X45" s="28"/>
      <c r="Y45" s="28"/>
      <c r="Z45" s="28"/>
      <c r="AA45" s="28"/>
      <c r="AB45" s="28"/>
      <c r="AL45" s="24"/>
      <c r="AM45" s="24"/>
      <c r="AN45" s="24"/>
      <c r="AO45" s="24"/>
      <c r="AP45" s="24"/>
      <c r="AQ45" s="24"/>
      <c r="AR45" s="24"/>
      <c r="AS45" s="24"/>
      <c r="AT45" s="24"/>
      <c r="AU45" s="24"/>
      <c r="AV45" s="24"/>
      <c r="AW45" s="24"/>
      <c r="AX45" s="24"/>
      <c r="AY45" s="24"/>
    </row>
    <row r="46" spans="1:51" ht="33.6" customHeight="1">
      <c r="B46" s="155"/>
      <c r="C46" s="85"/>
      <c r="D46" s="85"/>
      <c r="E46" s="198"/>
      <c r="F46" s="167"/>
      <c r="G46" s="74"/>
      <c r="H46" s="85"/>
      <c r="I46" s="167"/>
      <c r="J46" s="176"/>
      <c r="K46" s="148"/>
      <c r="L46" s="149"/>
      <c r="M46" s="150"/>
      <c r="N46" s="125"/>
      <c r="O46" s="80"/>
      <c r="P46" s="28"/>
      <c r="Q46" s="28"/>
      <c r="R46" s="28"/>
      <c r="S46" s="28"/>
      <c r="T46" s="28"/>
      <c r="U46" s="28"/>
      <c r="V46" s="28"/>
      <c r="W46" s="28"/>
      <c r="X46" s="28"/>
      <c r="Y46" s="28"/>
      <c r="Z46" s="28"/>
      <c r="AA46" s="28"/>
      <c r="AB46" s="28"/>
      <c r="AL46" s="24"/>
      <c r="AM46" s="24"/>
      <c r="AN46" s="24"/>
      <c r="AO46" s="24"/>
      <c r="AP46" s="24"/>
      <c r="AQ46" s="24"/>
      <c r="AR46" s="24"/>
      <c r="AS46" s="24"/>
      <c r="AT46" s="24"/>
      <c r="AU46" s="24"/>
      <c r="AV46" s="24"/>
      <c r="AW46" s="24"/>
      <c r="AX46" s="24"/>
      <c r="AY46" s="24"/>
    </row>
    <row r="47" spans="1:51" ht="33.6" customHeight="1">
      <c r="B47" s="155"/>
      <c r="C47" s="85"/>
      <c r="D47" s="85"/>
      <c r="E47" s="197"/>
      <c r="F47" s="167"/>
      <c r="G47" s="74"/>
      <c r="H47" s="85"/>
      <c r="I47" s="167"/>
      <c r="J47" s="175"/>
      <c r="K47" s="151"/>
      <c r="L47" s="149"/>
      <c r="M47" s="150"/>
      <c r="N47" s="125"/>
      <c r="O47" s="80"/>
      <c r="P47" s="28"/>
      <c r="Q47" s="28"/>
      <c r="R47" s="28"/>
      <c r="S47" s="28"/>
      <c r="T47" s="28"/>
      <c r="U47" s="28"/>
      <c r="V47" s="28"/>
      <c r="W47" s="28"/>
      <c r="X47" s="28"/>
      <c r="Y47" s="28"/>
      <c r="Z47" s="28"/>
      <c r="AA47" s="28"/>
      <c r="AB47" s="28"/>
      <c r="AL47" s="24"/>
      <c r="AM47" s="24"/>
      <c r="AN47" s="24"/>
      <c r="AO47" s="24"/>
      <c r="AP47" s="24"/>
      <c r="AQ47" s="24"/>
      <c r="AR47" s="24"/>
      <c r="AS47" s="24"/>
      <c r="AT47" s="24"/>
      <c r="AU47" s="24"/>
      <c r="AV47" s="24"/>
      <c r="AW47" s="24"/>
      <c r="AX47" s="24"/>
      <c r="AY47" s="24"/>
    </row>
    <row r="48" spans="1:51" ht="33.6" customHeight="1">
      <c r="B48" s="155"/>
      <c r="C48" s="85"/>
      <c r="D48" s="85"/>
      <c r="E48" s="198"/>
      <c r="F48" s="167"/>
      <c r="G48" s="74"/>
      <c r="H48" s="85"/>
      <c r="I48" s="167"/>
      <c r="J48" s="176"/>
      <c r="K48" s="148"/>
      <c r="L48" s="149"/>
      <c r="M48" s="150"/>
      <c r="N48" s="125"/>
      <c r="O48" s="80"/>
      <c r="P48" s="28"/>
      <c r="Q48" s="28"/>
      <c r="R48" s="28"/>
      <c r="S48" s="28"/>
      <c r="T48" s="28"/>
      <c r="U48" s="28"/>
      <c r="V48" s="28"/>
      <c r="W48" s="28"/>
      <c r="X48" s="28"/>
      <c r="Y48" s="28"/>
      <c r="Z48" s="28"/>
      <c r="AA48" s="28"/>
      <c r="AB48" s="28"/>
      <c r="AL48" s="24"/>
      <c r="AM48" s="24"/>
      <c r="AN48" s="24"/>
      <c r="AO48" s="24"/>
      <c r="AP48" s="24"/>
      <c r="AQ48" s="24"/>
      <c r="AR48" s="24"/>
      <c r="AS48" s="24"/>
      <c r="AT48" s="24"/>
      <c r="AU48" s="24"/>
      <c r="AV48" s="24"/>
      <c r="AW48" s="24"/>
      <c r="AX48" s="24"/>
      <c r="AY48" s="24"/>
    </row>
    <row r="49" spans="1:51" ht="33.6" customHeight="1">
      <c r="B49" s="155"/>
      <c r="C49" s="85"/>
      <c r="D49" s="85"/>
      <c r="E49" s="197"/>
      <c r="F49" s="167"/>
      <c r="G49" s="74"/>
      <c r="H49" s="85"/>
      <c r="I49" s="167"/>
      <c r="J49" s="176"/>
      <c r="K49" s="148"/>
      <c r="L49" s="149"/>
      <c r="M49" s="150"/>
      <c r="N49" s="125"/>
      <c r="O49" s="80"/>
      <c r="P49" s="28"/>
      <c r="Q49" s="28"/>
      <c r="R49" s="28"/>
      <c r="S49" s="28"/>
      <c r="T49" s="28"/>
      <c r="U49" s="28"/>
      <c r="V49" s="28"/>
      <c r="W49" s="28"/>
      <c r="X49" s="28"/>
      <c r="Y49" s="28"/>
      <c r="Z49" s="28"/>
      <c r="AA49" s="28"/>
      <c r="AB49" s="28"/>
      <c r="AL49" s="24"/>
      <c r="AM49" s="24"/>
      <c r="AN49" s="24"/>
      <c r="AO49" s="24"/>
      <c r="AP49" s="24"/>
      <c r="AQ49" s="24"/>
      <c r="AR49" s="24"/>
      <c r="AS49" s="24"/>
      <c r="AT49" s="24"/>
      <c r="AU49" s="24"/>
      <c r="AV49" s="24"/>
      <c r="AW49" s="24"/>
      <c r="AX49" s="24"/>
      <c r="AY49" s="24"/>
    </row>
    <row r="50" spans="1:51" ht="33.6" customHeight="1">
      <c r="B50" s="155"/>
      <c r="C50" s="85"/>
      <c r="D50" s="85"/>
      <c r="E50" s="198"/>
      <c r="F50" s="167"/>
      <c r="G50" s="74"/>
      <c r="H50" s="85"/>
      <c r="I50" s="167"/>
      <c r="J50" s="176"/>
      <c r="K50" s="148"/>
      <c r="L50" s="149"/>
      <c r="M50" s="150"/>
      <c r="N50" s="125"/>
      <c r="O50" s="80"/>
      <c r="P50" s="28"/>
      <c r="Q50" s="28"/>
      <c r="R50" s="28"/>
      <c r="S50" s="28"/>
      <c r="T50" s="28"/>
      <c r="U50" s="28"/>
      <c r="V50" s="28"/>
      <c r="W50" s="28"/>
      <c r="X50" s="28"/>
      <c r="Y50" s="28"/>
      <c r="Z50" s="28"/>
      <c r="AA50" s="28"/>
      <c r="AB50" s="28"/>
      <c r="AL50" s="24"/>
      <c r="AM50" s="24"/>
      <c r="AN50" s="24"/>
      <c r="AO50" s="24"/>
      <c r="AP50" s="24"/>
      <c r="AQ50" s="24"/>
      <c r="AR50" s="24"/>
      <c r="AS50" s="24"/>
      <c r="AT50" s="24"/>
      <c r="AU50" s="24"/>
      <c r="AV50" s="24"/>
      <c r="AW50" s="24"/>
      <c r="AX50" s="24"/>
      <c r="AY50" s="24"/>
    </row>
    <row r="51" spans="1:51" ht="33.6" customHeight="1">
      <c r="B51" s="155"/>
      <c r="C51" s="85"/>
      <c r="D51" s="85"/>
      <c r="E51" s="197"/>
      <c r="F51" s="167"/>
      <c r="G51" s="74"/>
      <c r="H51" s="85"/>
      <c r="I51" s="167"/>
      <c r="J51" s="175"/>
      <c r="K51" s="151"/>
      <c r="L51" s="149"/>
      <c r="M51" s="150"/>
      <c r="N51" s="125"/>
      <c r="O51" s="80"/>
      <c r="P51" s="28"/>
      <c r="Q51" s="28"/>
      <c r="R51" s="28"/>
      <c r="S51" s="28"/>
      <c r="T51" s="28"/>
      <c r="U51" s="28"/>
      <c r="V51" s="28"/>
      <c r="W51" s="28"/>
      <c r="X51" s="28"/>
      <c r="Y51" s="28"/>
      <c r="Z51" s="28"/>
      <c r="AA51" s="28"/>
      <c r="AB51" s="28"/>
      <c r="AL51" s="24"/>
      <c r="AM51" s="24"/>
      <c r="AN51" s="24"/>
      <c r="AO51" s="24"/>
      <c r="AP51" s="24"/>
      <c r="AQ51" s="24"/>
      <c r="AR51" s="24"/>
      <c r="AS51" s="24"/>
      <c r="AT51" s="24"/>
      <c r="AU51" s="24"/>
      <c r="AV51" s="24"/>
      <c r="AW51" s="24"/>
      <c r="AX51" s="24"/>
      <c r="AY51" s="24"/>
    </row>
    <row r="52" spans="1:51" ht="33.6" customHeight="1">
      <c r="B52" s="155"/>
      <c r="C52" s="85"/>
      <c r="D52" s="85"/>
      <c r="E52" s="198"/>
      <c r="F52" s="167"/>
      <c r="G52" s="74"/>
      <c r="H52" s="85"/>
      <c r="I52" s="167"/>
      <c r="J52" s="175"/>
      <c r="K52" s="151"/>
      <c r="L52" s="149"/>
      <c r="M52" s="150"/>
      <c r="N52" s="125"/>
      <c r="O52" s="80"/>
      <c r="P52" s="28"/>
      <c r="Q52" s="28"/>
      <c r="R52" s="28"/>
      <c r="S52" s="28"/>
      <c r="T52" s="28"/>
      <c r="U52" s="28"/>
      <c r="V52" s="28"/>
      <c r="W52" s="28"/>
      <c r="X52" s="28"/>
      <c r="Y52" s="28"/>
      <c r="Z52" s="28"/>
      <c r="AA52" s="28"/>
      <c r="AB52" s="28"/>
      <c r="AL52" s="24"/>
      <c r="AM52" s="24"/>
      <c r="AN52" s="24"/>
      <c r="AO52" s="24"/>
      <c r="AP52" s="24"/>
      <c r="AQ52" s="24"/>
      <c r="AR52" s="24"/>
      <c r="AS52" s="24"/>
      <c r="AT52" s="24"/>
      <c r="AU52" s="24"/>
      <c r="AV52" s="24"/>
      <c r="AW52" s="24"/>
      <c r="AX52" s="24"/>
      <c r="AY52" s="24"/>
    </row>
    <row r="53" spans="1:51" ht="33.6" customHeight="1">
      <c r="B53" s="155"/>
      <c r="C53" s="85"/>
      <c r="D53" s="85"/>
      <c r="E53" s="197"/>
      <c r="F53" s="167"/>
      <c r="G53" s="74"/>
      <c r="H53" s="85"/>
      <c r="I53" s="167"/>
      <c r="J53" s="176"/>
      <c r="K53" s="148"/>
      <c r="L53" s="149"/>
      <c r="M53" s="150"/>
      <c r="N53" s="125"/>
      <c r="O53" s="80"/>
      <c r="P53" s="28"/>
      <c r="Q53" s="28"/>
      <c r="R53" s="28"/>
      <c r="S53" s="28"/>
      <c r="T53" s="28"/>
      <c r="U53" s="28"/>
      <c r="V53" s="28"/>
      <c r="W53" s="28"/>
      <c r="X53" s="28"/>
      <c r="Y53" s="28"/>
      <c r="Z53" s="28"/>
      <c r="AA53" s="28"/>
      <c r="AB53" s="28"/>
      <c r="AL53" s="24"/>
      <c r="AM53" s="24"/>
      <c r="AN53" s="24"/>
      <c r="AO53" s="24"/>
      <c r="AP53" s="24"/>
      <c r="AQ53" s="24"/>
      <c r="AR53" s="24"/>
      <c r="AS53" s="24"/>
      <c r="AT53" s="24"/>
      <c r="AU53" s="24"/>
      <c r="AV53" s="24"/>
      <c r="AW53" s="24"/>
      <c r="AX53" s="24"/>
      <c r="AY53" s="24"/>
    </row>
    <row r="54" spans="1:51" ht="33.6" customHeight="1">
      <c r="B54" s="155"/>
      <c r="C54" s="85"/>
      <c r="D54" s="85"/>
      <c r="E54" s="198"/>
      <c r="F54" s="167"/>
      <c r="G54" s="74"/>
      <c r="H54" s="85"/>
      <c r="I54" s="167"/>
      <c r="J54" s="175"/>
      <c r="K54" s="151"/>
      <c r="L54" s="149"/>
      <c r="M54" s="150"/>
      <c r="N54" s="125"/>
      <c r="O54" s="80"/>
      <c r="P54" s="28"/>
      <c r="Q54" s="28"/>
      <c r="R54" s="28"/>
      <c r="S54" s="28"/>
      <c r="T54" s="28"/>
      <c r="U54" s="28"/>
      <c r="V54" s="28"/>
      <c r="W54" s="28"/>
      <c r="X54" s="28"/>
      <c r="Y54" s="28"/>
      <c r="Z54" s="28"/>
      <c r="AA54" s="28"/>
      <c r="AB54" s="28"/>
      <c r="AL54" s="24"/>
      <c r="AM54" s="24"/>
      <c r="AN54" s="24"/>
      <c r="AO54" s="24"/>
      <c r="AP54" s="24"/>
      <c r="AQ54" s="24"/>
      <c r="AR54" s="24"/>
      <c r="AS54" s="24"/>
      <c r="AT54" s="24"/>
      <c r="AU54" s="24"/>
      <c r="AV54" s="24"/>
      <c r="AW54" s="24"/>
      <c r="AX54" s="24"/>
      <c r="AY54" s="24"/>
    </row>
    <row r="55" spans="1:51" ht="33.6" customHeight="1">
      <c r="B55" s="155"/>
      <c r="C55" s="85"/>
      <c r="D55" s="85"/>
      <c r="E55" s="197"/>
      <c r="F55" s="167"/>
      <c r="G55" s="74"/>
      <c r="H55" s="85"/>
      <c r="I55" s="167"/>
      <c r="J55" s="175"/>
      <c r="K55" s="151"/>
      <c r="L55" s="149"/>
      <c r="M55" s="150"/>
      <c r="N55" s="125"/>
      <c r="O55" s="80"/>
      <c r="P55" s="28"/>
      <c r="Q55" s="28"/>
      <c r="R55" s="28"/>
      <c r="S55" s="28"/>
      <c r="T55" s="28"/>
      <c r="U55" s="28"/>
      <c r="V55" s="28"/>
      <c r="W55" s="28"/>
      <c r="X55" s="28"/>
      <c r="Y55" s="28"/>
      <c r="Z55" s="28"/>
      <c r="AA55" s="28"/>
      <c r="AB55" s="28"/>
      <c r="AL55" s="24"/>
      <c r="AM55" s="24"/>
      <c r="AN55" s="24"/>
      <c r="AO55" s="24"/>
      <c r="AP55" s="24"/>
      <c r="AQ55" s="24"/>
      <c r="AR55" s="24"/>
      <c r="AS55" s="24"/>
      <c r="AT55" s="24"/>
      <c r="AU55" s="24"/>
      <c r="AV55" s="24"/>
      <c r="AW55" s="24"/>
      <c r="AX55" s="24"/>
      <c r="AY55" s="24"/>
    </row>
    <row r="56" spans="1:51" ht="33.6" customHeight="1">
      <c r="B56" s="155"/>
      <c r="C56" s="85"/>
      <c r="D56" s="85"/>
      <c r="E56" s="198"/>
      <c r="F56" s="167"/>
      <c r="G56" s="74"/>
      <c r="H56" s="85"/>
      <c r="I56" s="167"/>
      <c r="J56" s="176"/>
      <c r="K56" s="148"/>
      <c r="L56" s="149"/>
      <c r="M56" s="150"/>
      <c r="N56" s="125"/>
      <c r="O56" s="80"/>
      <c r="P56" s="28"/>
      <c r="Q56" s="28"/>
      <c r="R56" s="28"/>
      <c r="S56" s="28"/>
      <c r="T56" s="28"/>
      <c r="U56" s="28"/>
      <c r="V56" s="28"/>
      <c r="W56" s="28"/>
      <c r="X56" s="28"/>
      <c r="Y56" s="28"/>
      <c r="Z56" s="28"/>
      <c r="AA56" s="28"/>
      <c r="AB56" s="28"/>
      <c r="AL56" s="24"/>
      <c r="AM56" s="24"/>
      <c r="AN56" s="24"/>
      <c r="AO56" s="24"/>
      <c r="AP56" s="24"/>
      <c r="AQ56" s="24"/>
      <c r="AR56" s="24"/>
      <c r="AS56" s="24"/>
      <c r="AT56" s="24"/>
      <c r="AU56" s="24"/>
      <c r="AV56" s="24"/>
      <c r="AW56" s="24"/>
      <c r="AX56" s="24"/>
      <c r="AY56" s="24"/>
    </row>
    <row r="57" spans="1:51" ht="33.6" customHeight="1">
      <c r="B57" s="155"/>
      <c r="C57" s="85"/>
      <c r="D57" s="85"/>
      <c r="E57" s="197"/>
      <c r="F57" s="167"/>
      <c r="G57" s="74"/>
      <c r="H57" s="85"/>
      <c r="I57" s="167"/>
      <c r="J57" s="176"/>
      <c r="K57" s="148"/>
      <c r="L57" s="149"/>
      <c r="M57" s="150"/>
      <c r="N57" s="125"/>
      <c r="O57" s="80"/>
      <c r="P57" s="28"/>
      <c r="Q57" s="28"/>
      <c r="R57" s="28"/>
      <c r="S57" s="28"/>
      <c r="T57" s="28"/>
      <c r="U57" s="28"/>
      <c r="V57" s="28"/>
      <c r="W57" s="28"/>
      <c r="X57" s="28"/>
      <c r="Y57" s="28"/>
      <c r="Z57" s="28"/>
      <c r="AA57" s="28"/>
      <c r="AB57" s="28"/>
      <c r="AL57" s="24"/>
      <c r="AM57" s="24"/>
      <c r="AN57" s="24"/>
      <c r="AO57" s="24"/>
      <c r="AP57" s="24"/>
      <c r="AQ57" s="24"/>
      <c r="AR57" s="24"/>
      <c r="AS57" s="24"/>
      <c r="AT57" s="24"/>
      <c r="AU57" s="24"/>
      <c r="AV57" s="24"/>
      <c r="AW57" s="24"/>
      <c r="AX57" s="24"/>
      <c r="AY57" s="24"/>
    </row>
    <row r="58" spans="1:51" ht="33.6" customHeight="1">
      <c r="B58" s="155"/>
      <c r="C58" s="85"/>
      <c r="D58" s="85"/>
      <c r="E58" s="198"/>
      <c r="F58" s="167"/>
      <c r="G58" s="74"/>
      <c r="H58" s="85"/>
      <c r="I58" s="167"/>
      <c r="J58" s="175"/>
      <c r="K58" s="151"/>
      <c r="L58" s="149"/>
      <c r="M58" s="150"/>
      <c r="N58" s="125"/>
      <c r="O58" s="80"/>
      <c r="P58" s="28"/>
      <c r="Q58" s="28"/>
      <c r="R58" s="28"/>
      <c r="S58" s="28"/>
      <c r="T58" s="28"/>
      <c r="U58" s="28"/>
      <c r="V58" s="28"/>
      <c r="W58" s="28"/>
      <c r="X58" s="28"/>
      <c r="Y58" s="28"/>
      <c r="Z58" s="28"/>
      <c r="AA58" s="28"/>
      <c r="AB58" s="28"/>
      <c r="AL58" s="24"/>
      <c r="AM58" s="24"/>
      <c r="AN58" s="24"/>
      <c r="AO58" s="24"/>
      <c r="AP58" s="24"/>
      <c r="AQ58" s="24"/>
      <c r="AR58" s="24"/>
      <c r="AS58" s="24"/>
      <c r="AT58" s="24"/>
      <c r="AU58" s="24"/>
      <c r="AV58" s="24"/>
      <c r="AW58" s="24"/>
      <c r="AX58" s="24"/>
      <c r="AY58" s="24"/>
    </row>
    <row r="59" spans="1:51" ht="33.6" customHeight="1">
      <c r="B59" s="155"/>
      <c r="C59" s="85"/>
      <c r="D59" s="85"/>
      <c r="E59" s="197"/>
      <c r="F59" s="167"/>
      <c r="G59" s="74"/>
      <c r="H59" s="85"/>
      <c r="I59" s="167"/>
      <c r="J59" s="176"/>
      <c r="K59" s="148"/>
      <c r="L59" s="149"/>
      <c r="M59" s="150"/>
      <c r="N59" s="125"/>
      <c r="O59" s="80"/>
      <c r="P59" s="28"/>
      <c r="Q59" s="28"/>
      <c r="R59" s="28"/>
      <c r="S59" s="28"/>
      <c r="T59" s="28"/>
      <c r="U59" s="28"/>
      <c r="V59" s="28"/>
      <c r="W59" s="28"/>
      <c r="X59" s="28"/>
      <c r="Y59" s="28"/>
      <c r="Z59" s="28"/>
      <c r="AA59" s="28"/>
      <c r="AB59" s="28"/>
      <c r="AL59" s="24"/>
      <c r="AM59" s="24"/>
      <c r="AN59" s="24"/>
      <c r="AO59" s="24"/>
      <c r="AP59" s="24"/>
      <c r="AQ59" s="24"/>
      <c r="AR59" s="24"/>
      <c r="AS59" s="24"/>
      <c r="AT59" s="24"/>
      <c r="AU59" s="24"/>
      <c r="AV59" s="24"/>
      <c r="AW59" s="24"/>
      <c r="AX59" s="24"/>
      <c r="AY59" s="24"/>
    </row>
    <row r="60" spans="1:51" ht="33.6" customHeight="1">
      <c r="B60" s="155"/>
      <c r="C60" s="85"/>
      <c r="D60" s="85"/>
      <c r="E60" s="198"/>
      <c r="F60" s="167"/>
      <c r="G60" s="74"/>
      <c r="H60" s="85"/>
      <c r="I60" s="167"/>
      <c r="J60" s="176"/>
      <c r="K60" s="148"/>
      <c r="L60" s="149"/>
      <c r="M60" s="150"/>
      <c r="N60" s="125"/>
      <c r="O60" s="80"/>
      <c r="P60" s="28"/>
      <c r="Q60" s="28"/>
      <c r="R60" s="28"/>
      <c r="S60" s="28"/>
      <c r="T60" s="28"/>
      <c r="U60" s="28"/>
      <c r="V60" s="28"/>
      <c r="W60" s="28"/>
      <c r="X60" s="28"/>
      <c r="Y60" s="28"/>
      <c r="Z60" s="28"/>
      <c r="AA60" s="28"/>
      <c r="AB60" s="28"/>
      <c r="AL60" s="24"/>
      <c r="AM60" s="24"/>
      <c r="AN60" s="24"/>
      <c r="AO60" s="24"/>
      <c r="AP60" s="24"/>
      <c r="AQ60" s="24"/>
      <c r="AR60" s="24"/>
      <c r="AS60" s="24"/>
      <c r="AT60" s="24"/>
      <c r="AU60" s="24"/>
      <c r="AV60" s="24"/>
      <c r="AW60" s="24"/>
      <c r="AX60" s="24"/>
      <c r="AY60" s="24"/>
    </row>
    <row r="61" spans="1:51" ht="33.6" customHeight="1">
      <c r="B61" s="155"/>
      <c r="C61" s="85"/>
      <c r="D61" s="85"/>
      <c r="E61" s="197"/>
      <c r="F61" s="167"/>
      <c r="G61" s="74"/>
      <c r="H61" s="85"/>
      <c r="I61" s="167"/>
      <c r="J61" s="175"/>
      <c r="K61" s="151"/>
      <c r="L61" s="149"/>
      <c r="M61" s="150"/>
      <c r="N61" s="125"/>
      <c r="O61" s="80"/>
      <c r="P61" s="28"/>
      <c r="Q61" s="28"/>
      <c r="R61" s="28"/>
      <c r="S61" s="28"/>
      <c r="T61" s="28"/>
      <c r="U61" s="28"/>
      <c r="V61" s="28"/>
      <c r="W61" s="28"/>
      <c r="X61" s="28"/>
      <c r="Y61" s="28"/>
      <c r="Z61" s="28"/>
      <c r="AA61" s="28"/>
      <c r="AB61" s="28"/>
      <c r="AL61" s="24"/>
      <c r="AM61" s="24"/>
      <c r="AN61" s="24"/>
      <c r="AO61" s="24"/>
      <c r="AP61" s="24"/>
      <c r="AQ61" s="24"/>
      <c r="AR61" s="24"/>
      <c r="AS61" s="24"/>
      <c r="AT61" s="24"/>
      <c r="AU61" s="24"/>
      <c r="AV61" s="24"/>
      <c r="AW61" s="24"/>
      <c r="AX61" s="24"/>
      <c r="AY61" s="24"/>
    </row>
    <row r="62" spans="1:51" ht="33.6" customHeight="1">
      <c r="B62" s="155"/>
      <c r="C62" s="85"/>
      <c r="D62" s="85"/>
      <c r="E62" s="198"/>
      <c r="F62" s="167"/>
      <c r="G62" s="74"/>
      <c r="H62" s="85"/>
      <c r="I62" s="167"/>
      <c r="J62" s="175"/>
      <c r="K62" s="151"/>
      <c r="L62" s="149"/>
      <c r="M62" s="150"/>
      <c r="N62" s="125"/>
      <c r="O62" s="80"/>
      <c r="P62" s="28"/>
      <c r="Q62" s="28"/>
      <c r="R62" s="28"/>
      <c r="S62" s="28"/>
      <c r="T62" s="28"/>
      <c r="U62" s="28"/>
      <c r="V62" s="28"/>
      <c r="W62" s="28"/>
      <c r="X62" s="28"/>
      <c r="Y62" s="28"/>
      <c r="Z62" s="28"/>
      <c r="AA62" s="28"/>
      <c r="AB62" s="28"/>
      <c r="AL62" s="24"/>
      <c r="AM62" s="24"/>
      <c r="AN62" s="24"/>
      <c r="AO62" s="24"/>
      <c r="AP62" s="24"/>
      <c r="AQ62" s="24"/>
      <c r="AR62" s="24"/>
      <c r="AS62" s="24"/>
      <c r="AT62" s="24"/>
      <c r="AU62" s="24"/>
      <c r="AV62" s="24"/>
      <c r="AW62" s="24"/>
      <c r="AX62" s="24"/>
      <c r="AY62" s="24"/>
    </row>
    <row r="63" spans="1:51" ht="33.6" customHeight="1">
      <c r="B63" s="155"/>
      <c r="C63" s="85"/>
      <c r="D63" s="85"/>
      <c r="E63" s="197"/>
      <c r="F63" s="167"/>
      <c r="G63" s="74"/>
      <c r="H63" s="85"/>
      <c r="I63" s="167"/>
      <c r="J63" s="175"/>
      <c r="K63" s="151"/>
      <c r="L63" s="149"/>
      <c r="M63" s="150"/>
      <c r="N63" s="125"/>
      <c r="O63" s="80"/>
      <c r="P63" s="28"/>
      <c r="Q63" s="28"/>
      <c r="R63" s="28"/>
      <c r="S63" s="28"/>
      <c r="T63" s="28"/>
      <c r="U63" s="28"/>
      <c r="V63" s="28"/>
      <c r="W63" s="28"/>
      <c r="X63" s="28"/>
      <c r="Y63" s="28"/>
      <c r="Z63" s="28"/>
      <c r="AA63" s="28"/>
      <c r="AB63" s="28"/>
      <c r="AL63" s="24"/>
      <c r="AM63" s="24"/>
      <c r="AN63" s="24"/>
      <c r="AO63" s="24"/>
      <c r="AP63" s="24"/>
      <c r="AQ63" s="24"/>
      <c r="AR63" s="24"/>
      <c r="AS63" s="24"/>
      <c r="AT63" s="24"/>
      <c r="AU63" s="24"/>
      <c r="AV63" s="24"/>
      <c r="AW63" s="24"/>
      <c r="AX63" s="24"/>
      <c r="AY63" s="24"/>
    </row>
    <row r="64" spans="1:51" ht="33.6" customHeight="1">
      <c r="A64" s="143"/>
      <c r="B64" s="84"/>
      <c r="C64" s="85"/>
      <c r="D64" s="85"/>
      <c r="E64" s="198"/>
      <c r="F64" s="167"/>
      <c r="G64" s="74"/>
      <c r="H64" s="85"/>
      <c r="I64" s="167"/>
      <c r="J64" s="175"/>
      <c r="K64" s="151"/>
      <c r="L64" s="149"/>
      <c r="M64" s="150"/>
      <c r="N64" s="125"/>
      <c r="O64" s="80"/>
      <c r="P64" s="28"/>
      <c r="Q64" s="28"/>
      <c r="R64" s="28"/>
      <c r="S64" s="28"/>
      <c r="T64" s="28"/>
      <c r="U64" s="28"/>
      <c r="V64" s="28"/>
      <c r="W64" s="28"/>
      <c r="X64" s="28"/>
      <c r="Y64" s="28"/>
      <c r="Z64" s="28"/>
      <c r="AA64" s="28"/>
      <c r="AB64" s="28"/>
      <c r="AL64" s="24"/>
      <c r="AM64" s="24"/>
      <c r="AN64" s="24"/>
      <c r="AO64" s="24"/>
      <c r="AP64" s="24"/>
      <c r="AQ64" s="24"/>
      <c r="AR64" s="24"/>
      <c r="AS64" s="24"/>
      <c r="AT64" s="24"/>
      <c r="AU64" s="24"/>
      <c r="AV64" s="24"/>
      <c r="AW64" s="24"/>
      <c r="AX64" s="24"/>
      <c r="AY64" s="24"/>
    </row>
    <row r="65" spans="1:51" ht="33.6" customHeight="1">
      <c r="A65" s="143"/>
      <c r="B65" s="84"/>
      <c r="C65" s="85"/>
      <c r="D65" s="85"/>
      <c r="E65" s="197"/>
      <c r="F65" s="167"/>
      <c r="G65" s="74"/>
      <c r="H65" s="85"/>
      <c r="I65" s="167"/>
      <c r="J65" s="175"/>
      <c r="K65" s="151"/>
      <c r="L65" s="149"/>
      <c r="M65" s="150"/>
      <c r="N65" s="125"/>
      <c r="O65" s="80"/>
      <c r="P65" s="28"/>
      <c r="Q65" s="28"/>
      <c r="R65" s="28"/>
      <c r="S65" s="28"/>
      <c r="T65" s="28"/>
      <c r="U65" s="28"/>
      <c r="V65" s="28"/>
      <c r="W65" s="28"/>
      <c r="X65" s="28"/>
      <c r="Y65" s="28"/>
      <c r="Z65" s="28"/>
      <c r="AA65" s="28"/>
      <c r="AB65" s="28"/>
      <c r="AL65" s="24"/>
      <c r="AM65" s="24"/>
      <c r="AN65" s="24"/>
      <c r="AO65" s="24"/>
      <c r="AP65" s="24"/>
      <c r="AQ65" s="24"/>
      <c r="AR65" s="24"/>
      <c r="AS65" s="24"/>
      <c r="AT65" s="24"/>
      <c r="AU65" s="24"/>
      <c r="AV65" s="24"/>
      <c r="AW65" s="24"/>
      <c r="AX65" s="24"/>
      <c r="AY65" s="24"/>
    </row>
    <row r="66" spans="1:51" ht="33.6" customHeight="1" thickBot="1">
      <c r="A66" s="143"/>
      <c r="B66" s="156"/>
      <c r="C66" s="144"/>
      <c r="D66" s="144"/>
      <c r="E66" s="199"/>
      <c r="F66" s="168"/>
      <c r="G66" s="128"/>
      <c r="H66" s="144"/>
      <c r="I66" s="168"/>
      <c r="J66" s="173"/>
      <c r="K66" s="151"/>
      <c r="L66" s="149"/>
      <c r="M66" s="150"/>
      <c r="N66" s="125"/>
      <c r="O66" s="80"/>
      <c r="P66" s="28"/>
      <c r="Q66" s="28"/>
      <c r="R66" s="28"/>
      <c r="S66" s="28"/>
      <c r="T66" s="28"/>
      <c r="U66" s="28"/>
      <c r="V66" s="28"/>
      <c r="W66" s="28"/>
      <c r="X66" s="28"/>
      <c r="Y66" s="28"/>
      <c r="Z66" s="28"/>
      <c r="AA66" s="28"/>
      <c r="AB66" s="28"/>
      <c r="AL66" s="24"/>
      <c r="AM66" s="24"/>
      <c r="AN66" s="24"/>
      <c r="AO66" s="24"/>
      <c r="AP66" s="24"/>
      <c r="AQ66" s="24"/>
      <c r="AR66" s="24"/>
      <c r="AS66" s="24"/>
      <c r="AT66" s="24"/>
      <c r="AU66" s="24"/>
      <c r="AV66" s="24"/>
      <c r="AW66" s="24"/>
      <c r="AX66" s="24"/>
      <c r="AY66" s="24"/>
    </row>
    <row r="67" spans="1:51" s="28" customFormat="1" ht="21.6" customHeight="1">
      <c r="K67" s="80"/>
      <c r="L67" s="80"/>
      <c r="M67" s="80"/>
      <c r="N67" s="80"/>
      <c r="O67" s="80"/>
    </row>
    <row r="68" spans="1:51" s="28" customFormat="1" ht="21.6" customHeight="1">
      <c r="D68" s="61"/>
      <c r="J68" s="87"/>
      <c r="K68" s="80"/>
      <c r="L68" s="80"/>
      <c r="M68" s="80"/>
      <c r="N68" s="80"/>
      <c r="O68" s="80"/>
    </row>
    <row r="69" spans="1:51" s="28" customFormat="1" ht="15.75">
      <c r="D69" s="57" t="s">
        <v>75</v>
      </c>
      <c r="E69" s="56"/>
      <c r="F69" s="80"/>
      <c r="G69" s="80"/>
      <c r="H69" s="80"/>
      <c r="I69" s="80"/>
      <c r="K69" s="80"/>
      <c r="L69" s="80"/>
      <c r="M69" s="80"/>
      <c r="N69" s="80"/>
      <c r="O69" s="80"/>
    </row>
    <row r="70" spans="1:51" s="28" customFormat="1">
      <c r="C70" s="136"/>
      <c r="D70" s="137"/>
      <c r="E70" s="80"/>
      <c r="F70" s="80"/>
      <c r="G70" s="80"/>
      <c r="H70" s="80"/>
      <c r="I70" s="80"/>
      <c r="J70" s="80"/>
      <c r="K70" s="138"/>
      <c r="L70" s="139"/>
      <c r="M70" s="266"/>
      <c r="N70" s="266"/>
      <c r="O70" s="80"/>
    </row>
    <row r="71" spans="1:51" s="28" customFormat="1">
      <c r="C71" s="140"/>
      <c r="D71" s="141"/>
      <c r="E71" s="80"/>
      <c r="F71" s="80"/>
      <c r="G71" s="80"/>
      <c r="H71" s="80"/>
      <c r="I71" s="80"/>
      <c r="J71" s="80"/>
      <c r="K71" s="138"/>
      <c r="L71" s="139"/>
      <c r="M71" s="266"/>
      <c r="N71" s="266"/>
      <c r="O71" s="80"/>
    </row>
    <row r="72" spans="1:51" s="28" customFormat="1">
      <c r="C72" s="140"/>
      <c r="D72" s="141"/>
      <c r="E72" s="80"/>
      <c r="F72" s="80"/>
      <c r="G72" s="80"/>
      <c r="H72" s="80"/>
      <c r="I72" s="80"/>
      <c r="J72" s="80"/>
      <c r="K72" s="138"/>
      <c r="L72" s="139"/>
      <c r="M72" s="266"/>
      <c r="N72" s="266"/>
    </row>
    <row r="73" spans="1:51" s="28" customFormat="1">
      <c r="C73" s="140"/>
      <c r="D73" s="141"/>
      <c r="E73" s="80"/>
      <c r="F73" s="80"/>
      <c r="G73" s="80"/>
      <c r="H73" s="80"/>
      <c r="I73" s="80"/>
      <c r="J73" s="80"/>
      <c r="K73" s="138"/>
      <c r="L73" s="139"/>
      <c r="M73" s="266"/>
      <c r="N73" s="266"/>
    </row>
    <row r="74" spans="1:51" s="28" customFormat="1">
      <c r="C74" s="140"/>
      <c r="D74" s="141"/>
      <c r="E74" s="80"/>
      <c r="F74" s="80"/>
      <c r="G74" s="80"/>
      <c r="H74" s="80"/>
      <c r="I74" s="80"/>
      <c r="J74" s="80"/>
      <c r="K74" s="80"/>
      <c r="L74" s="139"/>
      <c r="M74" s="266"/>
      <c r="N74" s="266"/>
    </row>
    <row r="75" spans="1:51" s="28" customFormat="1">
      <c r="C75" s="140"/>
      <c r="D75" s="141"/>
      <c r="E75" s="80"/>
      <c r="F75" s="80"/>
      <c r="G75" s="80"/>
      <c r="H75" s="80"/>
      <c r="I75" s="80"/>
      <c r="J75" s="80"/>
      <c r="K75" s="80"/>
      <c r="L75" s="139"/>
      <c r="M75" s="266"/>
      <c r="N75" s="266"/>
    </row>
    <row r="76" spans="1:51" s="28" customFormat="1">
      <c r="C76" s="140"/>
      <c r="D76" s="141"/>
      <c r="E76" s="80"/>
      <c r="F76" s="80"/>
      <c r="G76" s="80"/>
      <c r="H76" s="80"/>
      <c r="I76" s="80"/>
      <c r="J76" s="80"/>
      <c r="K76" s="80"/>
      <c r="L76" s="139"/>
      <c r="M76" s="266"/>
      <c r="N76" s="266"/>
    </row>
    <row r="77" spans="1:51" s="28" customFormat="1">
      <c r="C77" s="140"/>
      <c r="D77" s="141"/>
      <c r="E77" s="80"/>
      <c r="F77" s="80"/>
      <c r="G77" s="80"/>
      <c r="H77" s="80"/>
      <c r="I77" s="80"/>
      <c r="J77" s="80"/>
      <c r="K77" s="80"/>
      <c r="L77" s="139"/>
      <c r="M77" s="266"/>
      <c r="N77" s="266"/>
    </row>
    <row r="78" spans="1:51" s="28" customFormat="1">
      <c r="C78" s="140"/>
      <c r="D78" s="136"/>
      <c r="E78" s="80"/>
      <c r="F78" s="80"/>
      <c r="G78" s="80"/>
      <c r="H78" s="80"/>
      <c r="I78" s="80"/>
      <c r="J78" s="80"/>
      <c r="K78" s="80"/>
      <c r="L78" s="139"/>
      <c r="M78" s="266"/>
      <c r="N78" s="266"/>
    </row>
    <row r="79" spans="1:51" s="28" customFormat="1">
      <c r="C79" s="136"/>
      <c r="D79" s="137"/>
      <c r="E79" s="80"/>
      <c r="F79" s="80"/>
      <c r="G79" s="80"/>
      <c r="H79" s="80"/>
      <c r="I79" s="80"/>
      <c r="J79" s="80"/>
      <c r="K79" s="80"/>
      <c r="L79" s="139"/>
      <c r="M79" s="266"/>
      <c r="N79" s="266"/>
      <c r="O79" s="80"/>
    </row>
    <row r="80" spans="1:51" s="28" customFormat="1">
      <c r="C80" s="140"/>
      <c r="D80" s="141"/>
      <c r="E80" s="80"/>
      <c r="F80" s="80"/>
      <c r="G80" s="80"/>
      <c r="H80" s="80"/>
      <c r="I80" s="80"/>
      <c r="J80" s="80"/>
      <c r="K80" s="80"/>
      <c r="L80" s="80"/>
      <c r="M80" s="80"/>
      <c r="N80" s="80"/>
    </row>
    <row r="81" spans="3:14" s="28" customFormat="1">
      <c r="C81" s="140"/>
      <c r="D81" s="141"/>
      <c r="E81" s="80"/>
      <c r="F81" s="80"/>
      <c r="G81" s="80"/>
      <c r="H81" s="80"/>
      <c r="I81" s="80"/>
      <c r="J81" s="80"/>
      <c r="K81" s="80"/>
      <c r="L81" s="80"/>
      <c r="M81" s="80"/>
      <c r="N81" s="80"/>
    </row>
    <row r="82" spans="3:14" s="28" customFormat="1">
      <c r="C82" s="80"/>
      <c r="D82" s="82"/>
      <c r="E82" s="80"/>
      <c r="F82" s="80"/>
      <c r="G82" s="80"/>
      <c r="H82" s="80"/>
      <c r="I82" s="80"/>
      <c r="J82" s="80"/>
      <c r="K82" s="80"/>
      <c r="L82" s="80"/>
      <c r="M82" s="80"/>
      <c r="N82" s="80"/>
    </row>
    <row r="83" spans="3:14" s="28" customFormat="1">
      <c r="C83" s="80"/>
      <c r="D83" s="82"/>
      <c r="E83" s="80"/>
      <c r="F83" s="80"/>
      <c r="G83" s="80"/>
      <c r="H83" s="80"/>
      <c r="I83" s="80"/>
      <c r="J83" s="80"/>
      <c r="K83" s="80"/>
      <c r="L83" s="80"/>
      <c r="M83" s="80"/>
      <c r="N83" s="80"/>
    </row>
    <row r="84" spans="3:14" s="28" customFormat="1">
      <c r="C84" s="80"/>
      <c r="D84" s="82"/>
      <c r="E84" s="80"/>
      <c r="F84" s="80"/>
      <c r="G84" s="80"/>
      <c r="H84" s="80"/>
      <c r="I84" s="80"/>
      <c r="J84" s="80"/>
      <c r="K84" s="80"/>
      <c r="L84" s="80"/>
      <c r="M84" s="80"/>
      <c r="N84" s="80"/>
    </row>
    <row r="85" spans="3:14" s="28" customFormat="1">
      <c r="C85" s="80"/>
      <c r="D85" s="82"/>
      <c r="E85" s="80"/>
      <c r="F85" s="80"/>
      <c r="G85" s="80"/>
      <c r="H85" s="80"/>
      <c r="I85" s="80"/>
      <c r="J85" s="80"/>
      <c r="K85" s="80"/>
      <c r="L85" s="80"/>
      <c r="M85" s="80"/>
      <c r="N85" s="80"/>
    </row>
    <row r="86" spans="3:14" s="28" customFormat="1">
      <c r="C86" s="80"/>
      <c r="D86" s="82"/>
      <c r="E86" s="80"/>
      <c r="F86" s="80"/>
      <c r="G86" s="80"/>
      <c r="H86" s="80"/>
      <c r="I86" s="80"/>
      <c r="J86" s="80"/>
      <c r="K86" s="80"/>
      <c r="L86" s="80"/>
      <c r="M86" s="80"/>
      <c r="N86" s="80"/>
    </row>
    <row r="87" spans="3:14" s="28" customFormat="1">
      <c r="D87" s="26"/>
    </row>
    <row r="88" spans="3:14" s="28" customFormat="1">
      <c r="D88" s="26"/>
    </row>
    <row r="89" spans="3:14" s="28" customFormat="1">
      <c r="D89" s="26"/>
    </row>
    <row r="90" spans="3:14" s="28" customFormat="1">
      <c r="D90" s="26"/>
    </row>
    <row r="91" spans="3:14" s="28" customFormat="1">
      <c r="D91" s="26"/>
    </row>
    <row r="92" spans="3:14" s="28" customFormat="1">
      <c r="D92" s="26"/>
    </row>
    <row r="93" spans="3:14" s="28" customFormat="1">
      <c r="D93" s="26"/>
    </row>
    <row r="94" spans="3:14" s="28" customFormat="1">
      <c r="D94" s="26"/>
    </row>
    <row r="95" spans="3:14" s="28" customFormat="1">
      <c r="D95" s="26"/>
    </row>
    <row r="96" spans="3:14" s="28" customFormat="1">
      <c r="D96" s="26"/>
    </row>
    <row r="97" spans="5:12" s="28" customFormat="1">
      <c r="E97" s="26"/>
      <c r="F97" s="26"/>
      <c r="G97" s="26"/>
      <c r="H97" s="26"/>
      <c r="I97" s="26"/>
      <c r="J97" s="26"/>
    </row>
    <row r="98" spans="5:12" s="28" customFormat="1">
      <c r="E98" s="26"/>
      <c r="F98" s="26"/>
      <c r="G98" s="26"/>
      <c r="H98" s="26"/>
      <c r="I98" s="26"/>
      <c r="J98" s="26"/>
    </row>
    <row r="99" spans="5:12" s="28" customFormat="1">
      <c r="E99" s="26"/>
      <c r="F99" s="26"/>
      <c r="G99" s="26"/>
      <c r="H99" s="26"/>
      <c r="I99" s="26"/>
      <c r="J99" s="26"/>
    </row>
    <row r="100" spans="5:12" s="28" customFormat="1">
      <c r="E100" s="26"/>
      <c r="F100" s="26"/>
      <c r="G100" s="26"/>
      <c r="H100" s="26"/>
      <c r="I100" s="26"/>
      <c r="J100" s="26"/>
    </row>
    <row r="101" spans="5:12" s="28" customFormat="1">
      <c r="E101" s="26"/>
      <c r="F101" s="26"/>
      <c r="G101" s="26"/>
      <c r="H101" s="26"/>
      <c r="I101" s="26"/>
      <c r="J101" s="26"/>
    </row>
    <row r="102" spans="5:12" s="28" customFormat="1">
      <c r="E102" s="26"/>
      <c r="F102" s="26"/>
      <c r="G102" s="26"/>
      <c r="H102" s="26"/>
      <c r="I102" s="26"/>
      <c r="J102" s="26"/>
    </row>
    <row r="103" spans="5:12" s="28" customFormat="1">
      <c r="E103" s="26"/>
      <c r="F103" s="26"/>
      <c r="G103" s="26"/>
      <c r="H103" s="26"/>
      <c r="I103" s="26"/>
      <c r="J103" s="26"/>
    </row>
    <row r="104" spans="5:12" s="28" customFormat="1">
      <c r="E104" s="26"/>
      <c r="F104" s="26"/>
      <c r="G104" s="26"/>
      <c r="H104" s="26"/>
      <c r="I104" s="26"/>
      <c r="J104" s="26"/>
    </row>
    <row r="105" spans="5:12" s="28" customFormat="1">
      <c r="E105" s="26"/>
      <c r="F105" s="26"/>
      <c r="G105" s="26"/>
      <c r="H105" s="26"/>
      <c r="I105" s="26"/>
      <c r="J105" s="26"/>
    </row>
    <row r="106" spans="5:12" s="28" customFormat="1">
      <c r="E106" s="26"/>
      <c r="F106" s="26"/>
      <c r="G106" s="26"/>
      <c r="H106" s="26"/>
      <c r="I106" s="26"/>
      <c r="J106" s="26"/>
    </row>
    <row r="107" spans="5:12" s="28" customFormat="1">
      <c r="E107" s="26"/>
      <c r="F107" s="26"/>
      <c r="G107" s="26"/>
      <c r="H107" s="26"/>
      <c r="I107" s="26"/>
      <c r="J107" s="26"/>
      <c r="K107" s="26"/>
      <c r="L107" s="26"/>
    </row>
    <row r="108" spans="5:12" s="28" customFormat="1">
      <c r="E108" s="26"/>
      <c r="F108" s="26"/>
      <c r="G108" s="26"/>
      <c r="H108" s="26"/>
      <c r="I108" s="26"/>
      <c r="J108" s="26"/>
      <c r="K108" s="26"/>
      <c r="L108" s="26"/>
    </row>
    <row r="109" spans="5:12" s="28" customFormat="1">
      <c r="E109" s="26"/>
      <c r="F109" s="26"/>
      <c r="G109" s="26"/>
      <c r="H109" s="26"/>
      <c r="I109" s="26"/>
      <c r="J109" s="26"/>
      <c r="K109" s="26"/>
      <c r="L109" s="26"/>
    </row>
    <row r="110" spans="5:12" s="28" customFormat="1">
      <c r="E110" s="26"/>
      <c r="F110" s="26"/>
      <c r="G110" s="26"/>
      <c r="H110" s="26"/>
      <c r="I110" s="26"/>
      <c r="J110" s="26"/>
      <c r="K110" s="26"/>
      <c r="L110" s="26"/>
    </row>
    <row r="111" spans="5:12" s="28" customFormat="1">
      <c r="E111" s="26"/>
      <c r="F111" s="26"/>
      <c r="G111" s="26"/>
      <c r="H111" s="26"/>
      <c r="I111" s="26"/>
      <c r="J111" s="26"/>
      <c r="K111" s="26"/>
      <c r="L111" s="26"/>
    </row>
    <row r="112" spans="5:12" s="28" customFormat="1">
      <c r="E112" s="26"/>
      <c r="F112" s="26"/>
      <c r="G112" s="26"/>
      <c r="H112" s="26"/>
      <c r="I112" s="26"/>
      <c r="J112" s="26"/>
      <c r="K112" s="26"/>
      <c r="L112" s="26"/>
    </row>
    <row r="113" spans="5:12" s="28" customFormat="1">
      <c r="E113" s="26"/>
      <c r="F113" s="26"/>
      <c r="G113" s="26"/>
      <c r="H113" s="26"/>
      <c r="I113" s="26"/>
      <c r="J113" s="26"/>
      <c r="K113" s="26"/>
      <c r="L113" s="26"/>
    </row>
    <row r="114" spans="5:12" s="28" customFormat="1">
      <c r="E114" s="26"/>
      <c r="F114" s="26"/>
      <c r="G114" s="26"/>
      <c r="H114" s="26"/>
      <c r="I114" s="26"/>
      <c r="J114" s="26"/>
      <c r="K114" s="26"/>
      <c r="L114" s="26"/>
    </row>
    <row r="115" spans="5:12" s="28" customFormat="1">
      <c r="E115" s="26"/>
      <c r="F115" s="26"/>
      <c r="G115" s="26"/>
      <c r="H115" s="26"/>
      <c r="I115" s="26"/>
      <c r="J115" s="26"/>
      <c r="K115" s="26"/>
      <c r="L115" s="26"/>
    </row>
    <row r="116" spans="5:12" s="28" customFormat="1">
      <c r="E116" s="26"/>
      <c r="F116" s="26"/>
      <c r="G116" s="26"/>
      <c r="H116" s="26"/>
      <c r="I116" s="26"/>
      <c r="J116" s="26"/>
      <c r="K116" s="26"/>
      <c r="L116" s="26"/>
    </row>
    <row r="117" spans="5:12" s="28" customFormat="1">
      <c r="E117" s="26"/>
      <c r="F117" s="26"/>
      <c r="G117" s="26"/>
      <c r="H117" s="26"/>
      <c r="I117" s="26"/>
      <c r="J117" s="26"/>
      <c r="K117" s="26"/>
      <c r="L117" s="26"/>
    </row>
    <row r="118" spans="5:12" s="28" customFormat="1">
      <c r="E118" s="26"/>
      <c r="F118" s="26"/>
      <c r="G118" s="26"/>
      <c r="H118" s="26"/>
      <c r="I118" s="26"/>
      <c r="J118" s="26"/>
      <c r="K118" s="26"/>
      <c r="L118" s="26"/>
    </row>
    <row r="119" spans="5:12" s="28" customFormat="1">
      <c r="E119" s="26"/>
      <c r="F119" s="26"/>
      <c r="G119" s="26"/>
      <c r="H119" s="26"/>
      <c r="I119" s="26"/>
      <c r="J119" s="26"/>
      <c r="K119" s="26"/>
      <c r="L119" s="26"/>
    </row>
    <row r="120" spans="5:12" s="28" customFormat="1">
      <c r="E120" s="26"/>
      <c r="F120" s="26"/>
      <c r="G120" s="26"/>
      <c r="H120" s="26"/>
      <c r="I120" s="26"/>
      <c r="J120" s="26"/>
      <c r="K120" s="26"/>
      <c r="L120" s="26"/>
    </row>
    <row r="121" spans="5:12" s="28" customFormat="1">
      <c r="E121" s="26"/>
      <c r="F121" s="26"/>
      <c r="G121" s="26"/>
      <c r="H121" s="26"/>
      <c r="I121" s="26"/>
      <c r="J121" s="26"/>
      <c r="K121" s="26"/>
      <c r="L121" s="26"/>
    </row>
    <row r="122" spans="5:12" s="28" customFormat="1">
      <c r="E122" s="26"/>
      <c r="F122" s="26"/>
      <c r="G122" s="26"/>
      <c r="H122" s="26"/>
      <c r="I122" s="26"/>
      <c r="J122" s="26"/>
      <c r="K122" s="26"/>
      <c r="L122" s="26"/>
    </row>
    <row r="123" spans="5:12" s="28" customFormat="1">
      <c r="E123" s="26"/>
      <c r="F123" s="26"/>
      <c r="G123" s="26"/>
      <c r="H123" s="26"/>
      <c r="I123" s="26"/>
      <c r="J123" s="26"/>
      <c r="K123" s="26"/>
      <c r="L123" s="26"/>
    </row>
    <row r="124" spans="5:12" s="28" customFormat="1">
      <c r="E124" s="26"/>
      <c r="F124" s="26"/>
      <c r="G124" s="26"/>
      <c r="H124" s="26"/>
      <c r="I124" s="26"/>
      <c r="J124" s="26"/>
      <c r="K124" s="26"/>
      <c r="L124" s="26"/>
    </row>
    <row r="125" spans="5:12" s="28" customFormat="1">
      <c r="E125" s="26"/>
      <c r="F125" s="26"/>
      <c r="G125" s="26"/>
      <c r="H125" s="26"/>
      <c r="I125" s="26"/>
      <c r="J125" s="26"/>
      <c r="K125" s="26"/>
      <c r="L125" s="26"/>
    </row>
    <row r="126" spans="5:12" s="28" customFormat="1">
      <c r="E126" s="26"/>
      <c r="F126" s="26"/>
      <c r="G126" s="26"/>
      <c r="H126" s="26"/>
      <c r="I126" s="26"/>
      <c r="J126" s="26"/>
      <c r="K126" s="26"/>
      <c r="L126" s="26"/>
    </row>
    <row r="127" spans="5:12" s="28" customFormat="1">
      <c r="E127" s="26"/>
      <c r="F127" s="26"/>
      <c r="G127" s="26"/>
      <c r="H127" s="26"/>
      <c r="I127" s="26"/>
      <c r="J127" s="26"/>
      <c r="K127" s="26"/>
      <c r="L127" s="26"/>
    </row>
    <row r="128" spans="5:12" s="28" customFormat="1">
      <c r="E128" s="26"/>
      <c r="F128" s="26"/>
      <c r="G128" s="26"/>
      <c r="H128" s="26"/>
      <c r="I128" s="26"/>
      <c r="J128" s="26"/>
      <c r="K128" s="26"/>
      <c r="L128" s="26"/>
    </row>
    <row r="129" spans="5:12" s="28" customFormat="1">
      <c r="E129" s="26"/>
      <c r="F129" s="26"/>
      <c r="G129" s="26"/>
      <c r="H129" s="26"/>
      <c r="I129" s="26"/>
      <c r="J129" s="26"/>
      <c r="K129" s="26"/>
      <c r="L129" s="26"/>
    </row>
    <row r="130" spans="5:12" s="28" customFormat="1">
      <c r="E130" s="26"/>
      <c r="F130" s="26"/>
      <c r="G130" s="26"/>
      <c r="H130" s="26"/>
      <c r="I130" s="26"/>
      <c r="J130" s="26"/>
      <c r="K130" s="26"/>
      <c r="L130" s="26"/>
    </row>
    <row r="131" spans="5:12" s="28" customFormat="1">
      <c r="E131" s="26"/>
      <c r="F131" s="26"/>
      <c r="G131" s="26"/>
      <c r="H131" s="26"/>
      <c r="I131" s="26"/>
      <c r="J131" s="26"/>
      <c r="K131" s="26"/>
      <c r="L131" s="26"/>
    </row>
    <row r="132" spans="5:12" s="28" customFormat="1">
      <c r="E132" s="26"/>
      <c r="F132" s="26"/>
      <c r="G132" s="26"/>
      <c r="H132" s="26"/>
      <c r="I132" s="26"/>
      <c r="J132" s="26"/>
      <c r="K132" s="26"/>
      <c r="L132" s="26"/>
    </row>
    <row r="133" spans="5:12" s="28" customFormat="1">
      <c r="E133" s="26"/>
      <c r="F133" s="26"/>
      <c r="G133" s="26"/>
      <c r="H133" s="26"/>
      <c r="I133" s="26"/>
      <c r="J133" s="26"/>
      <c r="K133" s="26"/>
      <c r="L133" s="26"/>
    </row>
    <row r="134" spans="5:12" s="28" customFormat="1">
      <c r="E134" s="26"/>
      <c r="F134" s="26"/>
      <c r="G134" s="26"/>
      <c r="H134" s="26"/>
      <c r="I134" s="26"/>
      <c r="J134" s="26"/>
      <c r="K134" s="26"/>
      <c r="L134" s="26"/>
    </row>
    <row r="135" spans="5:12" s="28" customFormat="1">
      <c r="E135" s="26"/>
      <c r="F135" s="26"/>
      <c r="G135" s="26"/>
      <c r="H135" s="26"/>
      <c r="I135" s="26"/>
      <c r="J135" s="26"/>
      <c r="K135" s="26"/>
      <c r="L135" s="26"/>
    </row>
    <row r="136" spans="5:12" s="28" customFormat="1">
      <c r="E136" s="26"/>
      <c r="F136" s="26"/>
      <c r="G136" s="26"/>
      <c r="H136" s="26"/>
      <c r="I136" s="26"/>
      <c r="J136" s="26"/>
      <c r="K136" s="26"/>
      <c r="L136" s="26"/>
    </row>
    <row r="137" spans="5:12" s="28" customFormat="1">
      <c r="E137" s="26"/>
      <c r="F137" s="26"/>
      <c r="G137" s="26"/>
      <c r="H137" s="26"/>
      <c r="I137" s="26"/>
      <c r="J137" s="26"/>
      <c r="K137" s="26"/>
      <c r="L137" s="26"/>
    </row>
    <row r="138" spans="5:12" s="28" customFormat="1">
      <c r="E138" s="26"/>
      <c r="F138" s="26"/>
      <c r="G138" s="26"/>
      <c r="H138" s="26"/>
      <c r="I138" s="26"/>
      <c r="J138" s="26"/>
      <c r="K138" s="26"/>
      <c r="L138" s="26"/>
    </row>
    <row r="139" spans="5:12" s="28" customFormat="1">
      <c r="E139" s="26"/>
      <c r="F139" s="26"/>
      <c r="G139" s="26"/>
      <c r="H139" s="26"/>
      <c r="I139" s="26"/>
      <c r="J139" s="26"/>
      <c r="K139" s="26"/>
      <c r="L139" s="26"/>
    </row>
    <row r="140" spans="5:12" s="28" customFormat="1">
      <c r="E140" s="26"/>
      <c r="F140" s="26"/>
      <c r="G140" s="26"/>
      <c r="H140" s="26"/>
      <c r="I140" s="26"/>
      <c r="J140" s="26"/>
      <c r="K140" s="26"/>
      <c r="L140" s="26"/>
    </row>
    <row r="141" spans="5:12" s="28" customFormat="1">
      <c r="E141" s="26"/>
      <c r="F141" s="26"/>
      <c r="G141" s="26"/>
      <c r="H141" s="26"/>
      <c r="I141" s="26"/>
      <c r="J141" s="26"/>
      <c r="K141" s="26"/>
      <c r="L141" s="26"/>
    </row>
    <row r="142" spans="5:12" s="28" customFormat="1">
      <c r="E142" s="26"/>
      <c r="F142" s="26"/>
      <c r="G142" s="26"/>
      <c r="H142" s="26"/>
      <c r="I142" s="26"/>
      <c r="J142" s="26"/>
      <c r="K142" s="26"/>
      <c r="L142" s="26"/>
    </row>
    <row r="143" spans="5:12" s="28" customFormat="1">
      <c r="E143" s="26"/>
      <c r="F143" s="26"/>
      <c r="G143" s="26"/>
      <c r="H143" s="26"/>
      <c r="I143" s="26"/>
      <c r="J143" s="26"/>
      <c r="K143" s="26"/>
      <c r="L143" s="26"/>
    </row>
    <row r="144" spans="5:12" s="28" customFormat="1">
      <c r="E144" s="26"/>
      <c r="F144" s="26"/>
      <c r="G144" s="26"/>
      <c r="H144" s="26"/>
      <c r="I144" s="26"/>
      <c r="J144" s="26"/>
      <c r="K144" s="26"/>
      <c r="L144" s="26"/>
    </row>
    <row r="145" spans="5:12" s="28" customFormat="1">
      <c r="E145" s="26"/>
      <c r="F145" s="26"/>
      <c r="G145" s="26"/>
      <c r="H145" s="26"/>
      <c r="I145" s="26"/>
      <c r="J145" s="26"/>
      <c r="K145" s="26"/>
      <c r="L145" s="26"/>
    </row>
    <row r="146" spans="5:12" s="28" customFormat="1">
      <c r="E146" s="26"/>
      <c r="F146" s="26"/>
      <c r="G146" s="26"/>
      <c r="H146" s="26"/>
      <c r="I146" s="26"/>
      <c r="J146" s="26"/>
      <c r="K146" s="26"/>
      <c r="L146" s="26"/>
    </row>
    <row r="147" spans="5:12" s="28" customFormat="1">
      <c r="E147" s="26"/>
      <c r="F147" s="26"/>
      <c r="G147" s="26"/>
      <c r="H147" s="26"/>
      <c r="I147" s="26"/>
      <c r="J147" s="26"/>
      <c r="K147" s="26"/>
      <c r="L147" s="26"/>
    </row>
    <row r="148" spans="5:12" s="28" customFormat="1">
      <c r="E148" s="26"/>
      <c r="F148" s="26"/>
      <c r="G148" s="26"/>
      <c r="H148" s="26"/>
      <c r="I148" s="26"/>
      <c r="J148" s="26"/>
      <c r="K148" s="26"/>
      <c r="L148" s="26"/>
    </row>
    <row r="149" spans="5:12" s="28" customFormat="1">
      <c r="E149" s="26"/>
      <c r="F149" s="26"/>
      <c r="G149" s="26"/>
      <c r="H149" s="26"/>
      <c r="I149" s="26"/>
      <c r="J149" s="26"/>
      <c r="K149" s="26"/>
      <c r="L149" s="26"/>
    </row>
    <row r="150" spans="5:12" s="28" customFormat="1">
      <c r="E150" s="26"/>
      <c r="F150" s="26"/>
      <c r="G150" s="26"/>
      <c r="H150" s="26"/>
      <c r="I150" s="26"/>
      <c r="J150" s="26"/>
      <c r="K150" s="26"/>
      <c r="L150" s="26"/>
    </row>
    <row r="151" spans="5:12" s="28" customFormat="1">
      <c r="E151" s="26"/>
      <c r="F151" s="26"/>
      <c r="G151" s="26"/>
      <c r="H151" s="26"/>
      <c r="I151" s="26"/>
      <c r="J151" s="26"/>
      <c r="K151" s="26"/>
      <c r="L151" s="26"/>
    </row>
    <row r="152" spans="5:12" s="28" customFormat="1">
      <c r="E152" s="26"/>
      <c r="F152" s="26"/>
      <c r="G152" s="26"/>
      <c r="H152" s="26"/>
      <c r="I152" s="26"/>
      <c r="J152" s="26"/>
      <c r="K152" s="26"/>
      <c r="L152" s="26"/>
    </row>
    <row r="153" spans="5:12" s="28" customFormat="1">
      <c r="E153" s="26"/>
      <c r="F153" s="26"/>
      <c r="G153" s="26"/>
      <c r="H153" s="26"/>
      <c r="I153" s="26"/>
      <c r="J153" s="26"/>
      <c r="K153" s="26"/>
      <c r="L153" s="26"/>
    </row>
    <row r="154" spans="5:12" s="28" customFormat="1">
      <c r="E154" s="26"/>
      <c r="F154" s="26"/>
      <c r="G154" s="26"/>
      <c r="H154" s="26"/>
      <c r="I154" s="26"/>
      <c r="J154" s="26"/>
      <c r="K154" s="26"/>
      <c r="L154" s="26"/>
    </row>
    <row r="155" spans="5:12" s="28" customFormat="1">
      <c r="E155" s="26"/>
      <c r="F155" s="26"/>
      <c r="G155" s="26"/>
      <c r="H155" s="26"/>
      <c r="I155" s="26"/>
      <c r="J155" s="26"/>
      <c r="K155" s="26"/>
      <c r="L155" s="26"/>
    </row>
    <row r="156" spans="5:12" s="28" customFormat="1">
      <c r="E156" s="26"/>
      <c r="F156" s="26"/>
      <c r="G156" s="26"/>
      <c r="H156" s="26"/>
      <c r="I156" s="26"/>
      <c r="J156" s="26"/>
      <c r="K156" s="26"/>
      <c r="L156" s="26"/>
    </row>
    <row r="157" spans="5:12" s="28" customFormat="1">
      <c r="E157" s="26"/>
      <c r="F157" s="26"/>
      <c r="G157" s="26"/>
      <c r="H157" s="26"/>
      <c r="I157" s="26"/>
      <c r="J157" s="26"/>
      <c r="K157" s="26"/>
      <c r="L157" s="26"/>
    </row>
    <row r="158" spans="5:12" s="28" customFormat="1">
      <c r="E158" s="26"/>
      <c r="F158" s="26"/>
      <c r="G158" s="26"/>
      <c r="H158" s="26"/>
      <c r="I158" s="26"/>
      <c r="J158" s="26"/>
      <c r="K158" s="26"/>
      <c r="L158" s="26"/>
    </row>
    <row r="159" spans="5:12" s="28" customFormat="1">
      <c r="E159" s="26"/>
      <c r="F159" s="26"/>
      <c r="G159" s="26"/>
      <c r="H159" s="26"/>
      <c r="I159" s="26"/>
      <c r="J159" s="26"/>
      <c r="K159" s="26"/>
      <c r="L159" s="26"/>
    </row>
    <row r="160" spans="5:12" s="28" customFormat="1">
      <c r="E160" s="26"/>
      <c r="F160" s="26"/>
      <c r="G160" s="26"/>
      <c r="H160" s="26"/>
      <c r="I160" s="26"/>
      <c r="J160" s="26"/>
      <c r="K160" s="26"/>
      <c r="L160" s="26"/>
    </row>
    <row r="161" spans="5:12" s="28" customFormat="1">
      <c r="E161" s="26"/>
      <c r="F161" s="26"/>
      <c r="G161" s="26"/>
      <c r="H161" s="26"/>
      <c r="I161" s="26"/>
      <c r="J161" s="26"/>
      <c r="K161" s="26"/>
      <c r="L161" s="26"/>
    </row>
    <row r="162" spans="5:12" s="28" customFormat="1">
      <c r="E162" s="26"/>
      <c r="F162" s="26"/>
      <c r="G162" s="26"/>
      <c r="H162" s="26"/>
      <c r="I162" s="26"/>
      <c r="J162" s="26"/>
      <c r="K162" s="26"/>
      <c r="L162" s="26"/>
    </row>
    <row r="163" spans="5:12" s="28" customFormat="1">
      <c r="E163" s="26"/>
      <c r="F163" s="26"/>
      <c r="G163" s="26"/>
      <c r="H163" s="26"/>
      <c r="I163" s="26"/>
      <c r="J163" s="26"/>
      <c r="K163" s="26"/>
      <c r="L163" s="26"/>
    </row>
    <row r="164" spans="5:12" s="28" customFormat="1">
      <c r="E164" s="26"/>
      <c r="F164" s="26"/>
      <c r="G164" s="26"/>
      <c r="H164" s="26"/>
      <c r="I164" s="26"/>
      <c r="J164" s="26"/>
      <c r="K164" s="26"/>
      <c r="L164" s="26"/>
    </row>
    <row r="165" spans="5:12" s="28" customFormat="1">
      <c r="E165" s="26"/>
      <c r="F165" s="26"/>
      <c r="G165" s="26"/>
      <c r="H165" s="26"/>
      <c r="I165" s="26"/>
      <c r="J165" s="26"/>
      <c r="K165" s="26"/>
      <c r="L165" s="26"/>
    </row>
    <row r="166" spans="5:12" s="28" customFormat="1">
      <c r="E166" s="26"/>
      <c r="F166" s="26"/>
      <c r="G166" s="26"/>
      <c r="H166" s="26"/>
      <c r="I166" s="26"/>
      <c r="J166" s="26"/>
      <c r="K166" s="26"/>
      <c r="L166" s="26"/>
    </row>
    <row r="167" spans="5:12" s="28" customFormat="1">
      <c r="E167" s="26"/>
      <c r="F167" s="26"/>
      <c r="G167" s="26"/>
      <c r="H167" s="26"/>
      <c r="I167" s="26"/>
      <c r="J167" s="26"/>
      <c r="K167" s="26"/>
      <c r="L167" s="26"/>
    </row>
    <row r="168" spans="5:12" s="28" customFormat="1">
      <c r="E168" s="26"/>
      <c r="F168" s="26"/>
      <c r="G168" s="26"/>
      <c r="H168" s="26"/>
      <c r="I168" s="26"/>
      <c r="J168" s="26"/>
      <c r="K168" s="26"/>
      <c r="L168" s="26"/>
    </row>
    <row r="169" spans="5:12" s="28" customFormat="1">
      <c r="E169" s="26"/>
      <c r="F169" s="26"/>
      <c r="G169" s="26"/>
      <c r="H169" s="26"/>
      <c r="I169" s="26"/>
      <c r="J169" s="26"/>
      <c r="K169" s="26"/>
      <c r="L169" s="26"/>
    </row>
    <row r="170" spans="5:12" s="28" customFormat="1">
      <c r="E170" s="26"/>
      <c r="F170" s="26"/>
      <c r="G170" s="26"/>
      <c r="H170" s="26"/>
      <c r="I170" s="26"/>
      <c r="J170" s="26"/>
      <c r="K170" s="26"/>
      <c r="L170" s="26"/>
    </row>
    <row r="171" spans="5:12" s="28" customFormat="1">
      <c r="E171" s="26"/>
      <c r="F171" s="26"/>
      <c r="G171" s="26"/>
      <c r="H171" s="26"/>
      <c r="I171" s="26"/>
      <c r="J171" s="26"/>
      <c r="K171" s="26"/>
      <c r="L171" s="26"/>
    </row>
    <row r="172" spans="5:12" s="28" customFormat="1">
      <c r="E172" s="26"/>
      <c r="F172" s="26"/>
      <c r="G172" s="26"/>
      <c r="H172" s="26"/>
      <c r="I172" s="26"/>
      <c r="J172" s="26"/>
      <c r="K172" s="26"/>
      <c r="L172" s="26"/>
    </row>
    <row r="173" spans="5:12" s="28" customFormat="1">
      <c r="E173" s="26"/>
      <c r="F173" s="26"/>
      <c r="G173" s="26"/>
      <c r="H173" s="26"/>
      <c r="I173" s="26"/>
      <c r="J173" s="26"/>
      <c r="K173" s="26"/>
      <c r="L173" s="26"/>
    </row>
    <row r="174" spans="5:12" s="28" customFormat="1">
      <c r="E174" s="26"/>
      <c r="F174" s="26"/>
      <c r="G174" s="26"/>
      <c r="H174" s="26"/>
      <c r="I174" s="26"/>
      <c r="J174" s="26"/>
      <c r="K174" s="26"/>
      <c r="L174" s="26"/>
    </row>
    <row r="175" spans="5:12" s="28" customFormat="1">
      <c r="E175" s="26"/>
      <c r="F175" s="26"/>
      <c r="G175" s="26"/>
      <c r="H175" s="26"/>
      <c r="I175" s="26"/>
      <c r="J175" s="26"/>
      <c r="K175" s="26"/>
      <c r="L175" s="26"/>
    </row>
    <row r="176" spans="5:12" s="28" customFormat="1">
      <c r="E176" s="26"/>
      <c r="F176" s="26"/>
      <c r="G176" s="26"/>
      <c r="H176" s="26"/>
      <c r="I176" s="26"/>
      <c r="J176" s="26"/>
      <c r="K176" s="26"/>
      <c r="L176" s="26"/>
    </row>
    <row r="177" spans="5:12" s="28" customFormat="1">
      <c r="E177" s="26"/>
      <c r="F177" s="26"/>
      <c r="G177" s="26"/>
      <c r="H177" s="26"/>
      <c r="I177" s="26"/>
      <c r="J177" s="26"/>
      <c r="K177" s="26"/>
      <c r="L177" s="26"/>
    </row>
    <row r="178" spans="5:12" s="28" customFormat="1">
      <c r="E178" s="26"/>
      <c r="F178" s="26"/>
      <c r="G178" s="26"/>
      <c r="H178" s="26"/>
      <c r="I178" s="26"/>
      <c r="J178" s="26"/>
      <c r="K178" s="26"/>
      <c r="L178" s="26"/>
    </row>
    <row r="179" spans="5:12" s="28" customFormat="1">
      <c r="E179" s="26"/>
      <c r="F179" s="26"/>
      <c r="G179" s="26"/>
      <c r="H179" s="26"/>
      <c r="I179" s="26"/>
      <c r="J179" s="26"/>
      <c r="K179" s="26"/>
      <c r="L179" s="26"/>
    </row>
    <row r="180" spans="5:12" s="28" customFormat="1">
      <c r="E180" s="26"/>
      <c r="F180" s="26"/>
      <c r="G180" s="26"/>
      <c r="H180" s="26"/>
      <c r="I180" s="26"/>
      <c r="J180" s="26"/>
      <c r="K180" s="26"/>
      <c r="L180" s="26"/>
    </row>
    <row r="181" spans="5:12" s="28" customFormat="1">
      <c r="E181" s="26"/>
      <c r="F181" s="26"/>
      <c r="G181" s="26"/>
      <c r="H181" s="26"/>
      <c r="I181" s="26"/>
      <c r="J181" s="26"/>
      <c r="K181" s="26"/>
      <c r="L181" s="26"/>
    </row>
    <row r="182" spans="5:12" s="28" customFormat="1">
      <c r="E182" s="26"/>
      <c r="F182" s="26"/>
      <c r="G182" s="26"/>
      <c r="H182" s="26"/>
      <c r="I182" s="26"/>
      <c r="J182" s="26"/>
      <c r="K182" s="26"/>
      <c r="L182" s="26"/>
    </row>
    <row r="183" spans="5:12" s="28" customFormat="1">
      <c r="E183" s="26"/>
      <c r="F183" s="26"/>
      <c r="G183" s="26"/>
      <c r="H183" s="26"/>
      <c r="I183" s="26"/>
      <c r="J183" s="26"/>
      <c r="K183" s="26"/>
      <c r="L183" s="26"/>
    </row>
    <row r="184" spans="5:12" s="28" customFormat="1">
      <c r="E184" s="26"/>
      <c r="F184" s="26"/>
      <c r="G184" s="26"/>
      <c r="H184" s="26"/>
      <c r="I184" s="26"/>
      <c r="J184" s="26"/>
      <c r="K184" s="26"/>
      <c r="L184" s="26"/>
    </row>
    <row r="185" spans="5:12" s="28" customFormat="1">
      <c r="E185" s="26"/>
      <c r="F185" s="26"/>
      <c r="G185" s="26"/>
      <c r="H185" s="26"/>
      <c r="I185" s="26"/>
      <c r="J185" s="26"/>
      <c r="K185" s="26"/>
      <c r="L185" s="26"/>
    </row>
    <row r="186" spans="5:12" s="28" customFormat="1">
      <c r="E186" s="26"/>
      <c r="F186" s="26"/>
      <c r="G186" s="26"/>
      <c r="H186" s="26"/>
      <c r="I186" s="26"/>
      <c r="J186" s="26"/>
      <c r="K186" s="26"/>
      <c r="L186" s="26"/>
    </row>
    <row r="187" spans="5:12" s="28" customFormat="1">
      <c r="E187" s="26"/>
      <c r="F187" s="26"/>
      <c r="G187" s="26"/>
      <c r="H187" s="26"/>
      <c r="I187" s="26"/>
      <c r="J187" s="26"/>
      <c r="K187" s="26"/>
      <c r="L187" s="26"/>
    </row>
    <row r="188" spans="5:12" s="28" customFormat="1">
      <c r="E188" s="26"/>
      <c r="F188" s="26"/>
      <c r="G188" s="26"/>
      <c r="H188" s="26"/>
      <c r="I188" s="26"/>
      <c r="J188" s="26"/>
      <c r="K188" s="26"/>
      <c r="L188" s="26"/>
    </row>
    <row r="189" spans="5:12" s="28" customFormat="1">
      <c r="E189" s="26"/>
      <c r="F189" s="26"/>
      <c r="G189" s="26"/>
      <c r="H189" s="26"/>
      <c r="I189" s="26"/>
      <c r="J189" s="26"/>
      <c r="K189" s="26"/>
      <c r="L189" s="26"/>
    </row>
    <row r="190" spans="5:12" s="28" customFormat="1">
      <c r="E190" s="26"/>
      <c r="F190" s="26"/>
      <c r="G190" s="26"/>
      <c r="H190" s="26"/>
      <c r="I190" s="26"/>
      <c r="J190" s="26"/>
      <c r="K190" s="26"/>
      <c r="L190" s="26"/>
    </row>
    <row r="191" spans="5:12" s="28" customFormat="1">
      <c r="E191" s="26"/>
      <c r="F191" s="26"/>
      <c r="G191" s="26"/>
      <c r="H191" s="26"/>
      <c r="I191" s="26"/>
      <c r="J191" s="26"/>
      <c r="K191" s="26"/>
      <c r="L191" s="26"/>
    </row>
    <row r="192" spans="5:12" s="28" customFormat="1">
      <c r="E192" s="26"/>
      <c r="F192" s="26"/>
      <c r="G192" s="26"/>
      <c r="H192" s="26"/>
      <c r="I192" s="26"/>
      <c r="J192" s="26"/>
      <c r="K192" s="26"/>
      <c r="L192" s="26"/>
    </row>
    <row r="193" spans="5:12" s="28" customFormat="1">
      <c r="E193" s="26"/>
      <c r="F193" s="26"/>
      <c r="G193" s="26"/>
      <c r="H193" s="26"/>
      <c r="I193" s="26"/>
      <c r="J193" s="26"/>
      <c r="K193" s="26"/>
      <c r="L193" s="26"/>
    </row>
    <row r="194" spans="5:12" s="28" customFormat="1">
      <c r="E194" s="26"/>
      <c r="F194" s="26"/>
      <c r="G194" s="26"/>
      <c r="H194" s="26"/>
      <c r="I194" s="26"/>
      <c r="J194" s="26"/>
      <c r="K194" s="26"/>
      <c r="L194" s="26"/>
    </row>
    <row r="195" spans="5:12" s="28" customFormat="1">
      <c r="E195" s="26"/>
      <c r="F195" s="26"/>
      <c r="G195" s="26"/>
      <c r="H195" s="26"/>
      <c r="I195" s="26"/>
      <c r="J195" s="26"/>
      <c r="K195" s="26"/>
      <c r="L195" s="26"/>
    </row>
    <row r="196" spans="5:12" s="28" customFormat="1">
      <c r="E196" s="26"/>
      <c r="F196" s="26"/>
      <c r="G196" s="26"/>
      <c r="H196" s="26"/>
      <c r="I196" s="26"/>
      <c r="J196" s="26"/>
      <c r="K196" s="26"/>
      <c r="L196" s="26"/>
    </row>
    <row r="197" spans="5:12" s="28" customFormat="1">
      <c r="E197" s="26"/>
      <c r="F197" s="26"/>
      <c r="G197" s="26"/>
      <c r="H197" s="26"/>
      <c r="I197" s="26"/>
      <c r="J197" s="26"/>
      <c r="K197" s="26"/>
      <c r="L197" s="26"/>
    </row>
    <row r="198" spans="5:12" s="28" customFormat="1">
      <c r="E198" s="26"/>
      <c r="F198" s="26"/>
      <c r="G198" s="26"/>
      <c r="H198" s="26"/>
      <c r="I198" s="26"/>
      <c r="J198" s="26"/>
      <c r="K198" s="26"/>
      <c r="L198" s="26"/>
    </row>
    <row r="199" spans="5:12" s="28" customFormat="1">
      <c r="E199" s="26"/>
      <c r="F199" s="26"/>
      <c r="G199" s="26"/>
      <c r="H199" s="26"/>
      <c r="I199" s="26"/>
      <c r="J199" s="26"/>
      <c r="K199" s="26"/>
      <c r="L199" s="26"/>
    </row>
    <row r="200" spans="5:12" s="28" customFormat="1">
      <c r="E200" s="26"/>
      <c r="F200" s="26"/>
      <c r="G200" s="26"/>
      <c r="H200" s="26"/>
      <c r="I200" s="26"/>
      <c r="J200" s="26"/>
      <c r="K200" s="26"/>
      <c r="L200" s="26"/>
    </row>
    <row r="201" spans="5:12" s="28" customFormat="1">
      <c r="E201" s="26"/>
      <c r="F201" s="26"/>
      <c r="G201" s="26"/>
      <c r="H201" s="26"/>
      <c r="I201" s="26"/>
      <c r="J201" s="26"/>
      <c r="K201" s="26"/>
      <c r="L201" s="26"/>
    </row>
    <row r="202" spans="5:12" s="28" customFormat="1">
      <c r="E202" s="26"/>
      <c r="F202" s="26"/>
      <c r="G202" s="26"/>
      <c r="H202" s="26"/>
      <c r="I202" s="26"/>
      <c r="J202" s="26"/>
      <c r="K202" s="26"/>
      <c r="L202" s="26"/>
    </row>
    <row r="203" spans="5:12" s="28" customFormat="1">
      <c r="E203" s="26"/>
      <c r="F203" s="26"/>
      <c r="G203" s="26"/>
      <c r="H203" s="26"/>
      <c r="I203" s="26"/>
      <c r="J203" s="26"/>
      <c r="K203" s="26"/>
      <c r="L203" s="26"/>
    </row>
    <row r="204" spans="5:12" s="28" customFormat="1">
      <c r="E204" s="26"/>
      <c r="F204" s="26"/>
      <c r="G204" s="26"/>
      <c r="H204" s="26"/>
      <c r="I204" s="26"/>
      <c r="J204" s="26"/>
      <c r="K204" s="26"/>
      <c r="L204" s="26"/>
    </row>
    <row r="205" spans="5:12" s="28" customFormat="1">
      <c r="E205" s="26"/>
      <c r="F205" s="26"/>
      <c r="G205" s="26"/>
      <c r="H205" s="26"/>
      <c r="I205" s="26"/>
      <c r="J205" s="26"/>
      <c r="K205" s="26"/>
      <c r="L205" s="26"/>
    </row>
    <row r="206" spans="5:12" s="28" customFormat="1">
      <c r="E206" s="26"/>
      <c r="F206" s="26"/>
      <c r="G206" s="26"/>
      <c r="H206" s="26"/>
      <c r="I206" s="26"/>
      <c r="J206" s="26"/>
      <c r="K206" s="26"/>
      <c r="L206" s="26"/>
    </row>
    <row r="207" spans="5:12" s="28" customFormat="1">
      <c r="E207" s="26"/>
      <c r="F207" s="26"/>
      <c r="G207" s="26"/>
      <c r="H207" s="26"/>
      <c r="I207" s="26"/>
      <c r="J207" s="26"/>
      <c r="K207" s="26"/>
      <c r="L207" s="26"/>
    </row>
    <row r="208" spans="5:12" s="28" customFormat="1">
      <c r="E208" s="26"/>
      <c r="F208" s="26"/>
      <c r="G208" s="26"/>
      <c r="H208" s="26"/>
      <c r="I208" s="26"/>
      <c r="J208" s="26"/>
      <c r="K208" s="26"/>
      <c r="L208" s="26"/>
    </row>
    <row r="209" spans="5:12" s="28" customFormat="1">
      <c r="E209" s="26"/>
      <c r="F209" s="26"/>
      <c r="G209" s="26"/>
      <c r="H209" s="26"/>
      <c r="I209" s="26"/>
      <c r="J209" s="26"/>
      <c r="K209" s="26"/>
      <c r="L209" s="26"/>
    </row>
    <row r="210" spans="5:12" s="28" customFormat="1">
      <c r="E210" s="26"/>
      <c r="F210" s="26"/>
      <c r="G210" s="26"/>
      <c r="H210" s="26"/>
      <c r="I210" s="26"/>
      <c r="J210" s="26"/>
      <c r="K210" s="26"/>
      <c r="L210" s="26"/>
    </row>
    <row r="211" spans="5:12" s="28" customFormat="1">
      <c r="E211" s="26"/>
      <c r="F211" s="26"/>
      <c r="G211" s="26"/>
      <c r="H211" s="26"/>
      <c r="I211" s="26"/>
      <c r="J211" s="26"/>
      <c r="K211" s="26"/>
      <c r="L211" s="26"/>
    </row>
    <row r="212" spans="5:12" s="28" customFormat="1">
      <c r="E212" s="26"/>
      <c r="F212" s="26"/>
      <c r="G212" s="26"/>
      <c r="H212" s="26"/>
      <c r="I212" s="26"/>
      <c r="J212" s="26"/>
      <c r="K212" s="26"/>
      <c r="L212" s="26"/>
    </row>
    <row r="213" spans="5:12" s="28" customFormat="1">
      <c r="E213" s="26"/>
      <c r="F213" s="26"/>
      <c r="G213" s="26"/>
      <c r="H213" s="26"/>
      <c r="I213" s="26"/>
      <c r="J213" s="26"/>
      <c r="K213" s="26"/>
      <c r="L213" s="26"/>
    </row>
    <row r="214" spans="5:12" s="28" customFormat="1">
      <c r="E214" s="26"/>
      <c r="F214" s="26"/>
      <c r="G214" s="26"/>
      <c r="H214" s="26"/>
      <c r="I214" s="26"/>
      <c r="J214" s="26"/>
      <c r="K214" s="26"/>
      <c r="L214" s="26"/>
    </row>
    <row r="215" spans="5:12" s="28" customFormat="1">
      <c r="E215" s="26"/>
      <c r="F215" s="26"/>
      <c r="G215" s="26"/>
      <c r="H215" s="26"/>
      <c r="I215" s="26"/>
      <c r="J215" s="26"/>
      <c r="K215" s="26"/>
      <c r="L215" s="26"/>
    </row>
    <row r="216" spans="5:12" s="28" customFormat="1">
      <c r="E216" s="26"/>
      <c r="F216" s="26"/>
      <c r="G216" s="26"/>
      <c r="H216" s="26"/>
      <c r="I216" s="26"/>
      <c r="J216" s="26"/>
      <c r="K216" s="26"/>
      <c r="L216" s="26"/>
    </row>
    <row r="217" spans="5:12" s="28" customFormat="1">
      <c r="E217" s="26"/>
      <c r="F217" s="26"/>
      <c r="G217" s="26"/>
      <c r="H217" s="26"/>
      <c r="I217" s="26"/>
      <c r="J217" s="26"/>
      <c r="K217" s="26"/>
      <c r="L217" s="26"/>
    </row>
    <row r="218" spans="5:12" s="28" customFormat="1">
      <c r="E218" s="26"/>
      <c r="F218" s="26"/>
      <c r="G218" s="26"/>
      <c r="H218" s="26"/>
      <c r="I218" s="26"/>
      <c r="J218" s="26"/>
      <c r="K218" s="26"/>
      <c r="L218" s="26"/>
    </row>
    <row r="219" spans="5:12" s="28" customFormat="1">
      <c r="E219" s="26"/>
      <c r="F219" s="26"/>
      <c r="G219" s="26"/>
      <c r="H219" s="26"/>
      <c r="I219" s="26"/>
      <c r="J219" s="26"/>
      <c r="K219" s="26"/>
      <c r="L219" s="26"/>
    </row>
    <row r="220" spans="5:12" s="28" customFormat="1">
      <c r="E220" s="26"/>
      <c r="F220" s="26"/>
      <c r="G220" s="26"/>
      <c r="H220" s="26"/>
      <c r="I220" s="26"/>
      <c r="J220" s="26"/>
      <c r="K220" s="26"/>
      <c r="L220" s="26"/>
    </row>
    <row r="221" spans="5:12" s="28" customFormat="1">
      <c r="E221" s="26"/>
      <c r="F221" s="26"/>
      <c r="G221" s="26"/>
      <c r="H221" s="26"/>
      <c r="I221" s="26"/>
      <c r="J221" s="26"/>
      <c r="K221" s="26"/>
      <c r="L221" s="26"/>
    </row>
    <row r="222" spans="5:12" s="28" customFormat="1">
      <c r="E222" s="26"/>
      <c r="F222" s="26"/>
      <c r="G222" s="26"/>
      <c r="H222" s="26"/>
      <c r="I222" s="26"/>
      <c r="J222" s="26"/>
      <c r="K222" s="26"/>
      <c r="L222" s="26"/>
    </row>
    <row r="223" spans="5:12" s="28" customFormat="1">
      <c r="E223" s="26"/>
      <c r="F223" s="26"/>
      <c r="G223" s="26"/>
      <c r="H223" s="26"/>
      <c r="I223" s="26"/>
      <c r="J223" s="26"/>
      <c r="K223" s="26"/>
      <c r="L223" s="26"/>
    </row>
    <row r="224" spans="5:12" s="28" customFormat="1">
      <c r="E224" s="26"/>
      <c r="F224" s="26"/>
      <c r="G224" s="26"/>
      <c r="H224" s="26"/>
      <c r="I224" s="26"/>
      <c r="J224" s="26"/>
      <c r="K224" s="26"/>
      <c r="L224" s="26"/>
    </row>
    <row r="225" spans="2:12" s="28" customFormat="1">
      <c r="E225" s="26"/>
      <c r="F225" s="26"/>
      <c r="G225" s="26"/>
      <c r="H225" s="26"/>
      <c r="I225" s="26"/>
      <c r="J225" s="26"/>
      <c r="K225" s="26"/>
      <c r="L225" s="26"/>
    </row>
    <row r="226" spans="2:12" s="28" customFormat="1">
      <c r="E226" s="26"/>
      <c r="F226" s="26"/>
      <c r="G226" s="26"/>
      <c r="H226" s="26"/>
      <c r="I226" s="26"/>
      <c r="J226" s="26"/>
      <c r="K226" s="26"/>
      <c r="L226" s="26"/>
    </row>
    <row r="227" spans="2:12" s="28" customFormat="1">
      <c r="E227" s="26"/>
      <c r="F227" s="26"/>
      <c r="G227" s="26"/>
      <c r="H227" s="26"/>
      <c r="I227" s="26"/>
      <c r="J227" s="26"/>
      <c r="K227" s="26"/>
      <c r="L227" s="26"/>
    </row>
    <row r="228" spans="2:12" s="28" customFormat="1">
      <c r="E228" s="26"/>
      <c r="F228" s="26"/>
      <c r="G228" s="26"/>
      <c r="H228" s="26"/>
      <c r="I228" s="26"/>
      <c r="J228" s="26"/>
      <c r="K228" s="26"/>
      <c r="L228" s="26"/>
    </row>
    <row r="229" spans="2:12" s="28" customFormat="1">
      <c r="E229" s="26"/>
      <c r="F229" s="26"/>
      <c r="G229" s="26"/>
      <c r="H229" s="26"/>
      <c r="I229" s="26"/>
      <c r="J229" s="26"/>
      <c r="K229" s="26"/>
      <c r="L229" s="26"/>
    </row>
    <row r="230" spans="2:12" s="28" customFormat="1">
      <c r="E230" s="26"/>
      <c r="F230" s="26"/>
      <c r="G230" s="26"/>
      <c r="H230" s="26"/>
      <c r="I230" s="26"/>
      <c r="J230" s="26"/>
      <c r="K230" s="26"/>
      <c r="L230" s="26"/>
    </row>
    <row r="231" spans="2:12" s="28" customFormat="1">
      <c r="E231" s="26"/>
      <c r="F231" s="26"/>
      <c r="G231" s="26"/>
      <c r="H231" s="26"/>
      <c r="I231" s="26"/>
      <c r="J231" s="26"/>
      <c r="K231" s="26"/>
      <c r="L231" s="26"/>
    </row>
    <row r="232" spans="2:12" s="28" customFormat="1">
      <c r="E232" s="26"/>
      <c r="F232" s="26"/>
      <c r="G232" s="26"/>
      <c r="H232" s="26"/>
      <c r="I232" s="26"/>
      <c r="J232" s="26"/>
      <c r="K232" s="26"/>
      <c r="L232" s="26"/>
    </row>
    <row r="233" spans="2:12" s="28" customFormat="1">
      <c r="E233" s="26"/>
      <c r="F233" s="26"/>
      <c r="G233" s="26"/>
      <c r="H233" s="26"/>
      <c r="I233" s="26"/>
      <c r="J233" s="26"/>
      <c r="K233" s="26"/>
      <c r="L233" s="26"/>
    </row>
    <row r="234" spans="2:12" s="28" customFormat="1">
      <c r="E234" s="26"/>
      <c r="F234" s="26"/>
      <c r="G234" s="26"/>
      <c r="H234" s="26"/>
      <c r="I234" s="26"/>
      <c r="J234" s="26"/>
      <c r="K234" s="26"/>
      <c r="L234" s="26"/>
    </row>
    <row r="235" spans="2:12" s="28" customFormat="1">
      <c r="E235" s="26"/>
      <c r="F235" s="26"/>
      <c r="G235" s="26"/>
      <c r="H235" s="26"/>
      <c r="I235" s="26"/>
      <c r="J235" s="26"/>
      <c r="K235" s="26"/>
      <c r="L235" s="26"/>
    </row>
    <row r="236" spans="2:12" s="28" customFormat="1">
      <c r="E236" s="26"/>
      <c r="F236" s="26"/>
      <c r="G236" s="26"/>
      <c r="H236" s="26"/>
      <c r="I236" s="26"/>
      <c r="J236" s="26"/>
      <c r="K236" s="26"/>
      <c r="L236" s="26"/>
    </row>
    <row r="237" spans="2:12">
      <c r="B237" s="28"/>
    </row>
  </sheetData>
  <sheetProtection sheet="1" objects="1" scenarios="1"/>
  <protectedRanges>
    <protectedRange sqref="B17:D66 D68:I68 H17:H66" name="Vergaben"/>
    <protectedRange sqref="I17:I66 E17:F66" name="Vergaben_1"/>
    <protectedRange sqref="G17:G66" name="Vergaben_2"/>
    <protectedRange sqref="J17:J66" name="Ausgaben"/>
  </protectedRanges>
  <mergeCells count="17">
    <mergeCell ref="C13:E13"/>
    <mergeCell ref="M76:N76"/>
    <mergeCell ref="M77:N77"/>
    <mergeCell ref="M78:N78"/>
    <mergeCell ref="M79:N79"/>
    <mergeCell ref="M70:N70"/>
    <mergeCell ref="M71:N71"/>
    <mergeCell ref="M72:N72"/>
    <mergeCell ref="M73:N73"/>
    <mergeCell ref="M74:N74"/>
    <mergeCell ref="M75:N75"/>
    <mergeCell ref="C2:D2"/>
    <mergeCell ref="C4:D5"/>
    <mergeCell ref="C7:D12"/>
    <mergeCell ref="H7:I7"/>
    <mergeCell ref="H9:I9"/>
    <mergeCell ref="H10:I10"/>
  </mergeCells>
  <dataValidations count="1">
    <dataValidation type="custom" allowBlank="1" showInputMessage="1" showErrorMessage="1" errorTitle="Dezimalstellen" error="Bitte erfassen Sie maximal 2 Dezimalstellen." sqref="J17:J66">
      <formula1>MOD(J17*10^2,1)=0</formula1>
    </dataValidation>
  </dataValidations>
  <pageMargins left="0.31496062992125984" right="0.31496062992125984" top="0.39370078740157483" bottom="0.78740157480314965" header="0.31496062992125984" footer="0.31496062992125984"/>
  <pageSetup paperSize="8" scale="37" orientation="landscape" r:id="rId1"/>
  <headerFooter>
    <oddFooter>&amp;L&amp;"Arial,Standard"&amp;10Stand: 03.12.2024</oddFooter>
  </headerFooter>
  <colBreaks count="1" manualBreakCount="1">
    <brk id="13" min="1" max="4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6" tint="-0.249977111117893"/>
    <pageSetUpPr fitToPage="1"/>
  </sheetPr>
  <dimension ref="A1:AC171"/>
  <sheetViews>
    <sheetView showGridLines="0" zoomScaleNormal="100" workbookViewId="0">
      <pane ySplit="14" topLeftCell="A15" activePane="bottomLeft" state="frozen"/>
      <selection pane="bottomLeft" activeCell="B15" sqref="B15"/>
    </sheetView>
  </sheetViews>
  <sheetFormatPr baseColWidth="10" defaultColWidth="11.42578125" defaultRowHeight="12.75"/>
  <cols>
    <col min="1" max="1" width="4.7109375" style="30" customWidth="1"/>
    <col min="2" max="2" width="7.42578125" style="89" customWidth="1"/>
    <col min="3" max="3" width="44.28515625" style="89" customWidth="1"/>
    <col min="4" max="4" width="31.28515625" style="89" customWidth="1"/>
    <col min="5" max="5" width="18.85546875" style="89" customWidth="1"/>
    <col min="6" max="6" width="13.28515625" style="89" customWidth="1"/>
    <col min="7" max="7" width="15.28515625" style="89" customWidth="1"/>
    <col min="8" max="10" width="14.28515625" style="89" customWidth="1"/>
    <col min="11" max="11" width="16.5703125" style="89" customWidth="1"/>
    <col min="12" max="12" width="12.28515625" style="89" customWidth="1"/>
    <col min="13" max="13" width="20.42578125" style="89" customWidth="1"/>
    <col min="14" max="14" width="13.42578125" style="89" customWidth="1"/>
    <col min="15" max="29" width="11.42578125" style="30"/>
    <col min="30" max="16384" width="11.42578125" style="89"/>
  </cols>
  <sheetData>
    <row r="1" spans="1:14" s="30" customFormat="1" ht="24" customHeight="1"/>
    <row r="2" spans="1:14" ht="16.149999999999999" customHeight="1">
      <c r="B2" s="267" t="s">
        <v>77</v>
      </c>
      <c r="C2" s="267"/>
      <c r="D2" s="267"/>
      <c r="E2" s="267"/>
      <c r="F2" s="30"/>
      <c r="G2" s="30"/>
      <c r="H2" s="30"/>
      <c r="I2" s="30"/>
      <c r="J2" s="30"/>
      <c r="K2" s="30"/>
      <c r="L2" s="30"/>
      <c r="M2" s="30"/>
      <c r="N2" s="30"/>
    </row>
    <row r="3" spans="1:14" ht="16.149999999999999" customHeight="1" thickBot="1">
      <c r="B3" s="268"/>
      <c r="C3" s="268"/>
      <c r="D3" s="268"/>
      <c r="E3" s="268"/>
      <c r="F3" s="30"/>
      <c r="G3" s="30"/>
      <c r="H3" s="30"/>
      <c r="I3" s="30"/>
      <c r="J3" s="30"/>
      <c r="K3" s="30"/>
      <c r="L3" s="30"/>
      <c r="M3" s="30"/>
      <c r="N3" s="30"/>
    </row>
    <row r="4" spans="1:14" ht="7.15" customHeight="1" thickBot="1">
      <c r="B4" s="28"/>
      <c r="C4" s="28"/>
      <c r="D4" s="28"/>
      <c r="E4" s="28"/>
      <c r="F4" s="30"/>
      <c r="G4" s="30"/>
      <c r="H4" s="30"/>
      <c r="I4" s="30"/>
      <c r="J4" s="30"/>
      <c r="K4" s="30"/>
      <c r="L4" s="30"/>
      <c r="M4" s="30"/>
      <c r="N4" s="30"/>
    </row>
    <row r="5" spans="1:14" ht="6.6" customHeight="1" thickBot="1">
      <c r="B5" s="269" t="s">
        <v>4</v>
      </c>
      <c r="C5" s="270"/>
      <c r="D5" s="270"/>
      <c r="E5" s="271"/>
      <c r="F5" s="30"/>
      <c r="G5" s="30"/>
      <c r="H5" s="30"/>
      <c r="I5" s="30"/>
      <c r="J5" s="30"/>
      <c r="K5" s="30"/>
      <c r="L5" s="30"/>
      <c r="M5" s="30"/>
      <c r="N5" s="30"/>
    </row>
    <row r="6" spans="1:14" ht="18.600000000000001" customHeight="1" thickBot="1">
      <c r="B6" s="272"/>
      <c r="C6" s="273"/>
      <c r="D6" s="273"/>
      <c r="E6" s="274"/>
      <c r="F6" s="30"/>
      <c r="G6" s="255" t="s">
        <v>36</v>
      </c>
      <c r="H6" s="284"/>
      <c r="I6" s="284"/>
      <c r="J6" s="284"/>
      <c r="K6" s="256"/>
      <c r="L6" s="39">
        <f>Belegliste_Ausgaben_1a!O2</f>
        <v>0</v>
      </c>
      <c r="M6" s="30"/>
      <c r="N6" s="30"/>
    </row>
    <row r="7" spans="1:14" ht="8.4499999999999993" customHeight="1" thickBot="1">
      <c r="B7" s="28"/>
      <c r="C7" s="28"/>
      <c r="D7" s="28"/>
      <c r="E7" s="28"/>
      <c r="F7" s="30"/>
      <c r="G7" s="28"/>
      <c r="H7" s="28"/>
      <c r="I7" s="28"/>
      <c r="J7" s="28"/>
      <c r="K7" s="28"/>
      <c r="L7" s="28"/>
      <c r="M7" s="30"/>
      <c r="N7" s="30"/>
    </row>
    <row r="8" spans="1:14" ht="13.9" customHeight="1" thickBot="1">
      <c r="B8" s="275" t="s">
        <v>76</v>
      </c>
      <c r="C8" s="276"/>
      <c r="D8" s="276"/>
      <c r="E8" s="277"/>
      <c r="F8" s="30"/>
      <c r="G8" s="257" t="s">
        <v>2</v>
      </c>
      <c r="H8" s="287"/>
      <c r="I8" s="287"/>
      <c r="J8" s="287"/>
      <c r="K8" s="258"/>
      <c r="L8" s="40">
        <f>Belegliste_Ausgaben_1a!N4</f>
        <v>0</v>
      </c>
      <c r="M8" s="30"/>
      <c r="N8" s="30"/>
    </row>
    <row r="9" spans="1:14" ht="13.9" customHeight="1" thickBot="1">
      <c r="B9" s="278"/>
      <c r="C9" s="279"/>
      <c r="D9" s="279"/>
      <c r="E9" s="280"/>
      <c r="F9" s="30"/>
      <c r="G9" s="257" t="s">
        <v>65</v>
      </c>
      <c r="H9" s="287"/>
      <c r="I9" s="287"/>
      <c r="J9" s="287"/>
      <c r="K9" s="258"/>
      <c r="L9" s="40">
        <f>Belegliste_Ausgaben_1a!N5</f>
        <v>0</v>
      </c>
      <c r="M9" s="30"/>
      <c r="N9" s="30"/>
    </row>
    <row r="10" spans="1:14" ht="13.9" customHeight="1" thickBot="1">
      <c r="B10" s="281"/>
      <c r="C10" s="282"/>
      <c r="D10" s="282"/>
      <c r="E10" s="283"/>
      <c r="F10" s="30"/>
      <c r="G10" s="30"/>
      <c r="H10" s="30"/>
      <c r="I10" s="30"/>
      <c r="J10" s="30"/>
      <c r="K10" s="30"/>
      <c r="L10" s="30"/>
      <c r="M10" s="30"/>
      <c r="N10" s="30"/>
    </row>
    <row r="11" spans="1:14">
      <c r="B11" s="30"/>
      <c r="C11" s="30"/>
      <c r="D11" s="30"/>
      <c r="E11" s="30"/>
      <c r="F11" s="30"/>
      <c r="G11" s="30"/>
      <c r="H11" s="30"/>
      <c r="I11" s="30"/>
      <c r="J11" s="30"/>
      <c r="K11" s="30"/>
      <c r="L11" s="30"/>
      <c r="M11" s="30"/>
      <c r="N11" s="30"/>
    </row>
    <row r="12" spans="1:14" ht="15.6" customHeight="1" thickBot="1">
      <c r="B12" s="159">
        <v>1</v>
      </c>
      <c r="C12" s="159">
        <v>2</v>
      </c>
      <c r="D12" s="159">
        <v>3</v>
      </c>
      <c r="E12" s="159">
        <v>4</v>
      </c>
      <c r="F12" s="159">
        <v>5</v>
      </c>
      <c r="G12" s="159">
        <v>6</v>
      </c>
      <c r="H12" s="291">
        <v>7</v>
      </c>
      <c r="I12" s="291"/>
      <c r="J12" s="291"/>
      <c r="K12" s="159">
        <v>8</v>
      </c>
      <c r="L12" s="159">
        <v>9</v>
      </c>
      <c r="M12" s="159">
        <v>10</v>
      </c>
      <c r="N12" s="159">
        <v>11</v>
      </c>
    </row>
    <row r="13" spans="1:14" ht="90" thickBot="1">
      <c r="B13" s="21" t="s">
        <v>115</v>
      </c>
      <c r="C13" s="21" t="s">
        <v>130</v>
      </c>
      <c r="D13" s="22" t="s">
        <v>131</v>
      </c>
      <c r="E13" s="22" t="s">
        <v>132</v>
      </c>
      <c r="F13" s="22" t="s">
        <v>151</v>
      </c>
      <c r="G13" s="22" t="s">
        <v>152</v>
      </c>
      <c r="H13" s="288" t="s">
        <v>361</v>
      </c>
      <c r="I13" s="289"/>
      <c r="J13" s="290"/>
      <c r="K13" s="22" t="s">
        <v>358</v>
      </c>
      <c r="L13" s="22" t="s">
        <v>362</v>
      </c>
      <c r="M13" s="22" t="s">
        <v>68</v>
      </c>
      <c r="N13" s="22" t="s">
        <v>133</v>
      </c>
    </row>
    <row r="14" spans="1:14" ht="18.600000000000001" customHeight="1" thickBot="1">
      <c r="B14" s="21" t="s">
        <v>6</v>
      </c>
      <c r="C14" s="21" t="s">
        <v>34</v>
      </c>
      <c r="D14" s="21" t="s">
        <v>34</v>
      </c>
      <c r="E14" s="21" t="s">
        <v>34</v>
      </c>
      <c r="F14" s="21" t="s">
        <v>34</v>
      </c>
      <c r="G14" s="21" t="s">
        <v>34</v>
      </c>
      <c r="H14" s="21" t="s">
        <v>94</v>
      </c>
      <c r="I14" s="21" t="s">
        <v>114</v>
      </c>
      <c r="J14" s="21" t="s">
        <v>112</v>
      </c>
      <c r="K14" s="21" t="s">
        <v>28</v>
      </c>
      <c r="L14" s="21" t="s">
        <v>28</v>
      </c>
      <c r="M14" s="21" t="s">
        <v>34</v>
      </c>
      <c r="N14" s="22" t="s">
        <v>28</v>
      </c>
    </row>
    <row r="15" spans="1:14" ht="15">
      <c r="A15" s="28"/>
      <c r="B15" s="90"/>
      <c r="C15" s="90"/>
      <c r="D15" s="200"/>
      <c r="E15" s="25" t="s">
        <v>61</v>
      </c>
      <c r="F15" s="91"/>
      <c r="G15" s="91"/>
      <c r="H15" s="92"/>
      <c r="I15" s="92"/>
      <c r="J15" s="92"/>
      <c r="K15" s="93"/>
      <c r="L15" s="93"/>
      <c r="M15" s="93"/>
      <c r="N15" s="94"/>
    </row>
    <row r="16" spans="1:14" ht="15">
      <c r="A16" s="28"/>
      <c r="B16" s="90"/>
      <c r="C16" s="90"/>
      <c r="D16" s="91"/>
      <c r="E16" s="25" t="s">
        <v>61</v>
      </c>
      <c r="F16" s="91"/>
      <c r="G16" s="91"/>
      <c r="H16" s="92"/>
      <c r="I16" s="92"/>
      <c r="J16" s="92"/>
      <c r="K16" s="93"/>
      <c r="L16" s="93"/>
      <c r="M16" s="93"/>
      <c r="N16" s="94"/>
    </row>
    <row r="17" spans="1:14" ht="15">
      <c r="A17" s="28"/>
      <c r="B17" s="90"/>
      <c r="C17" s="90"/>
      <c r="D17" s="91"/>
      <c r="E17" s="25" t="s">
        <v>61</v>
      </c>
      <c r="F17" s="91"/>
      <c r="G17" s="91"/>
      <c r="H17" s="92"/>
      <c r="I17" s="92"/>
      <c r="J17" s="92"/>
      <c r="K17" s="93"/>
      <c r="L17" s="93"/>
      <c r="M17" s="93"/>
      <c r="N17" s="94"/>
    </row>
    <row r="18" spans="1:14" ht="15">
      <c r="A18" s="28"/>
      <c r="B18" s="90"/>
      <c r="C18" s="90"/>
      <c r="D18" s="91"/>
      <c r="E18" s="25" t="s">
        <v>61</v>
      </c>
      <c r="F18" s="91"/>
      <c r="G18" s="91"/>
      <c r="H18" s="92"/>
      <c r="I18" s="92"/>
      <c r="J18" s="92"/>
      <c r="K18" s="93"/>
      <c r="L18" s="93"/>
      <c r="M18" s="93"/>
      <c r="N18" s="94"/>
    </row>
    <row r="19" spans="1:14" ht="15">
      <c r="A19" s="28"/>
      <c r="B19" s="90"/>
      <c r="C19" s="90"/>
      <c r="D19" s="91"/>
      <c r="E19" s="25" t="s">
        <v>61</v>
      </c>
      <c r="F19" s="91"/>
      <c r="G19" s="91"/>
      <c r="H19" s="92"/>
      <c r="I19" s="92"/>
      <c r="J19" s="92"/>
      <c r="K19" s="93"/>
      <c r="L19" s="93"/>
      <c r="M19" s="93"/>
      <c r="N19" s="94"/>
    </row>
    <row r="20" spans="1:14" ht="15">
      <c r="A20" s="28"/>
      <c r="B20" s="90"/>
      <c r="C20" s="90"/>
      <c r="D20" s="91"/>
      <c r="E20" s="25" t="s">
        <v>61</v>
      </c>
      <c r="F20" s="91"/>
      <c r="G20" s="91"/>
      <c r="H20" s="92"/>
      <c r="I20" s="92"/>
      <c r="J20" s="92"/>
      <c r="K20" s="93"/>
      <c r="L20" s="93"/>
      <c r="M20" s="93"/>
      <c r="N20" s="94"/>
    </row>
    <row r="21" spans="1:14" ht="15">
      <c r="A21" s="28"/>
      <c r="B21" s="90"/>
      <c r="C21" s="90"/>
      <c r="D21" s="91"/>
      <c r="E21" s="25" t="s">
        <v>61</v>
      </c>
      <c r="F21" s="91"/>
      <c r="G21" s="91"/>
      <c r="H21" s="92"/>
      <c r="I21" s="92"/>
      <c r="J21" s="92"/>
      <c r="K21" s="93"/>
      <c r="L21" s="93"/>
      <c r="M21" s="93"/>
      <c r="N21" s="94"/>
    </row>
    <row r="22" spans="1:14" ht="15">
      <c r="A22" s="28"/>
      <c r="B22" s="90"/>
      <c r="C22" s="90"/>
      <c r="D22" s="91"/>
      <c r="E22" s="25" t="s">
        <v>61</v>
      </c>
      <c r="F22" s="91"/>
      <c r="G22" s="91"/>
      <c r="H22" s="92"/>
      <c r="I22" s="92"/>
      <c r="J22" s="92"/>
      <c r="K22" s="93"/>
      <c r="L22" s="93"/>
      <c r="M22" s="93"/>
      <c r="N22" s="94"/>
    </row>
    <row r="23" spans="1:14" ht="15">
      <c r="A23" s="28"/>
      <c r="B23" s="90"/>
      <c r="C23" s="90"/>
      <c r="D23" s="91"/>
      <c r="E23" s="25" t="s">
        <v>61</v>
      </c>
      <c r="F23" s="91"/>
      <c r="G23" s="91"/>
      <c r="H23" s="92"/>
      <c r="I23" s="92"/>
      <c r="J23" s="92"/>
      <c r="K23" s="93"/>
      <c r="L23" s="93"/>
      <c r="M23" s="93"/>
      <c r="N23" s="94"/>
    </row>
    <row r="24" spans="1:14" ht="15">
      <c r="A24" s="28"/>
      <c r="B24" s="90"/>
      <c r="C24" s="90"/>
      <c r="D24" s="91"/>
      <c r="E24" s="25" t="s">
        <v>61</v>
      </c>
      <c r="F24" s="91"/>
      <c r="G24" s="91"/>
      <c r="H24" s="92"/>
      <c r="I24" s="92"/>
      <c r="J24" s="92"/>
      <c r="K24" s="93"/>
      <c r="L24" s="93"/>
      <c r="M24" s="93"/>
      <c r="N24" s="94"/>
    </row>
    <row r="25" spans="1:14" ht="15">
      <c r="A25" s="28"/>
      <c r="B25" s="90"/>
      <c r="C25" s="90"/>
      <c r="D25" s="91"/>
      <c r="E25" s="25" t="s">
        <v>61</v>
      </c>
      <c r="F25" s="91"/>
      <c r="G25" s="91"/>
      <c r="H25" s="92"/>
      <c r="I25" s="92"/>
      <c r="J25" s="92"/>
      <c r="K25" s="93"/>
      <c r="L25" s="93"/>
      <c r="M25" s="93"/>
      <c r="N25" s="94"/>
    </row>
    <row r="26" spans="1:14" ht="15">
      <c r="A26" s="28"/>
      <c r="B26" s="90"/>
      <c r="C26" s="90"/>
      <c r="D26" s="91"/>
      <c r="E26" s="25" t="s">
        <v>61</v>
      </c>
      <c r="F26" s="91"/>
      <c r="G26" s="91"/>
      <c r="H26" s="92"/>
      <c r="I26" s="92"/>
      <c r="J26" s="92"/>
      <c r="K26" s="93"/>
      <c r="L26" s="93"/>
      <c r="M26" s="93"/>
      <c r="N26" s="94"/>
    </row>
    <row r="27" spans="1:14" ht="15">
      <c r="A27" s="28"/>
      <c r="B27" s="90"/>
      <c r="C27" s="90"/>
      <c r="D27" s="91"/>
      <c r="E27" s="25" t="s">
        <v>61</v>
      </c>
      <c r="F27" s="91"/>
      <c r="G27" s="91"/>
      <c r="H27" s="92"/>
      <c r="I27" s="92"/>
      <c r="J27" s="92"/>
      <c r="K27" s="93"/>
      <c r="L27" s="93"/>
      <c r="M27" s="93"/>
      <c r="N27" s="94"/>
    </row>
    <row r="28" spans="1:14" ht="15">
      <c r="A28" s="28"/>
      <c r="B28" s="90"/>
      <c r="C28" s="90"/>
      <c r="D28" s="91"/>
      <c r="E28" s="25" t="s">
        <v>61</v>
      </c>
      <c r="F28" s="91"/>
      <c r="G28" s="91"/>
      <c r="H28" s="92"/>
      <c r="I28" s="92"/>
      <c r="J28" s="92"/>
      <c r="K28" s="93"/>
      <c r="L28" s="93"/>
      <c r="M28" s="93"/>
      <c r="N28" s="94"/>
    </row>
    <row r="29" spans="1:14" ht="15">
      <c r="A29" s="28"/>
      <c r="B29" s="90"/>
      <c r="C29" s="90"/>
      <c r="D29" s="91"/>
      <c r="E29" s="25" t="s">
        <v>61</v>
      </c>
      <c r="F29" s="91"/>
      <c r="G29" s="91"/>
      <c r="H29" s="92"/>
      <c r="I29" s="92"/>
      <c r="J29" s="92"/>
      <c r="K29" s="93"/>
      <c r="L29" s="93"/>
      <c r="M29" s="93"/>
      <c r="N29" s="94"/>
    </row>
    <row r="30" spans="1:14" ht="15">
      <c r="A30" s="28"/>
      <c r="B30" s="90"/>
      <c r="C30" s="90"/>
      <c r="D30" s="91"/>
      <c r="E30" s="25" t="s">
        <v>61</v>
      </c>
      <c r="F30" s="91"/>
      <c r="G30" s="91"/>
      <c r="H30" s="92"/>
      <c r="I30" s="92"/>
      <c r="J30" s="92"/>
      <c r="K30" s="93"/>
      <c r="L30" s="93"/>
      <c r="M30" s="93"/>
      <c r="N30" s="94"/>
    </row>
    <row r="31" spans="1:14" ht="15">
      <c r="A31" s="28"/>
      <c r="B31" s="90"/>
      <c r="C31" s="90"/>
      <c r="D31" s="91"/>
      <c r="E31" s="25" t="s">
        <v>61</v>
      </c>
      <c r="F31" s="91"/>
      <c r="G31" s="91"/>
      <c r="H31" s="92"/>
      <c r="I31" s="92"/>
      <c r="J31" s="92"/>
      <c r="K31" s="93"/>
      <c r="L31" s="93"/>
      <c r="M31" s="93"/>
      <c r="N31" s="94"/>
    </row>
    <row r="32" spans="1:14" ht="15">
      <c r="A32" s="28"/>
      <c r="B32" s="90"/>
      <c r="C32" s="90"/>
      <c r="D32" s="91"/>
      <c r="E32" s="25" t="s">
        <v>61</v>
      </c>
      <c r="F32" s="91"/>
      <c r="G32" s="91"/>
      <c r="H32" s="92"/>
      <c r="I32" s="92"/>
      <c r="J32" s="92"/>
      <c r="K32" s="93"/>
      <c r="L32" s="93"/>
      <c r="M32" s="93"/>
      <c r="N32" s="94"/>
    </row>
    <row r="33" spans="1:14" ht="15">
      <c r="A33" s="28"/>
      <c r="B33" s="90"/>
      <c r="C33" s="90"/>
      <c r="D33" s="91"/>
      <c r="E33" s="25" t="s">
        <v>61</v>
      </c>
      <c r="F33" s="91"/>
      <c r="G33" s="91"/>
      <c r="H33" s="92"/>
      <c r="I33" s="92"/>
      <c r="J33" s="92"/>
      <c r="K33" s="93"/>
      <c r="L33" s="93"/>
      <c r="M33" s="93"/>
      <c r="N33" s="94"/>
    </row>
    <row r="34" spans="1:14" ht="15">
      <c r="A34" s="28"/>
      <c r="B34" s="90"/>
      <c r="C34" s="90"/>
      <c r="D34" s="91"/>
      <c r="E34" s="25" t="s">
        <v>61</v>
      </c>
      <c r="F34" s="91"/>
      <c r="G34" s="91"/>
      <c r="H34" s="92"/>
      <c r="I34" s="92"/>
      <c r="J34" s="92"/>
      <c r="K34" s="93"/>
      <c r="L34" s="93"/>
      <c r="M34" s="93"/>
      <c r="N34" s="94"/>
    </row>
    <row r="35" spans="1:14" ht="15">
      <c r="A35" s="28"/>
      <c r="B35" s="90"/>
      <c r="C35" s="90"/>
      <c r="D35" s="91"/>
      <c r="E35" s="25" t="s">
        <v>61</v>
      </c>
      <c r="F35" s="91"/>
      <c r="G35" s="91"/>
      <c r="H35" s="92"/>
      <c r="I35" s="92"/>
      <c r="J35" s="92"/>
      <c r="K35" s="93"/>
      <c r="L35" s="93"/>
      <c r="M35" s="93"/>
      <c r="N35" s="94"/>
    </row>
    <row r="36" spans="1:14" ht="15">
      <c r="A36" s="28"/>
      <c r="B36" s="90"/>
      <c r="C36" s="90"/>
      <c r="D36" s="91"/>
      <c r="E36" s="25" t="s">
        <v>61</v>
      </c>
      <c r="F36" s="91"/>
      <c r="G36" s="91"/>
      <c r="H36" s="92"/>
      <c r="I36" s="92"/>
      <c r="J36" s="92"/>
      <c r="K36" s="93"/>
      <c r="L36" s="93"/>
      <c r="M36" s="93"/>
      <c r="N36" s="94"/>
    </row>
    <row r="37" spans="1:14" ht="15">
      <c r="A37" s="28"/>
      <c r="B37" s="90"/>
      <c r="C37" s="90"/>
      <c r="D37" s="91"/>
      <c r="E37" s="25" t="s">
        <v>61</v>
      </c>
      <c r="F37" s="91"/>
      <c r="G37" s="91"/>
      <c r="H37" s="92"/>
      <c r="I37" s="92"/>
      <c r="J37" s="92"/>
      <c r="K37" s="93"/>
      <c r="L37" s="93"/>
      <c r="M37" s="93"/>
      <c r="N37" s="94"/>
    </row>
    <row r="38" spans="1:14" ht="15">
      <c r="A38" s="28"/>
      <c r="B38" s="90"/>
      <c r="C38" s="90"/>
      <c r="D38" s="91"/>
      <c r="E38" s="25" t="s">
        <v>61</v>
      </c>
      <c r="F38" s="91"/>
      <c r="G38" s="91"/>
      <c r="H38" s="92"/>
      <c r="I38" s="92"/>
      <c r="J38" s="92"/>
      <c r="K38" s="93"/>
      <c r="L38" s="93"/>
      <c r="M38" s="93"/>
      <c r="N38" s="94"/>
    </row>
    <row r="39" spans="1:14" ht="15">
      <c r="A39" s="28"/>
      <c r="B39" s="90"/>
      <c r="C39" s="90"/>
      <c r="D39" s="91"/>
      <c r="E39" s="25" t="s">
        <v>61</v>
      </c>
      <c r="F39" s="91"/>
      <c r="G39" s="91"/>
      <c r="H39" s="92"/>
      <c r="I39" s="92"/>
      <c r="J39" s="92"/>
      <c r="K39" s="93"/>
      <c r="L39" s="93"/>
      <c r="M39" s="93"/>
      <c r="N39" s="94"/>
    </row>
    <row r="40" spans="1:14" ht="15">
      <c r="A40" s="28"/>
      <c r="B40" s="90"/>
      <c r="C40" s="90"/>
      <c r="D40" s="91"/>
      <c r="E40" s="25" t="s">
        <v>61</v>
      </c>
      <c r="F40" s="91"/>
      <c r="G40" s="91"/>
      <c r="H40" s="92"/>
      <c r="I40" s="92"/>
      <c r="J40" s="92"/>
      <c r="K40" s="93"/>
      <c r="L40" s="93"/>
      <c r="M40" s="93"/>
      <c r="N40" s="94"/>
    </row>
    <row r="41" spans="1:14" ht="15">
      <c r="A41" s="28"/>
      <c r="B41" s="90"/>
      <c r="C41" s="90"/>
      <c r="D41" s="91"/>
      <c r="E41" s="25" t="s">
        <v>61</v>
      </c>
      <c r="F41" s="91"/>
      <c r="G41" s="91"/>
      <c r="H41" s="92"/>
      <c r="I41" s="92"/>
      <c r="J41" s="92"/>
      <c r="K41" s="93"/>
      <c r="L41" s="93"/>
      <c r="M41" s="93"/>
      <c r="N41" s="94"/>
    </row>
    <row r="42" spans="1:14" ht="15">
      <c r="A42" s="28"/>
      <c r="B42" s="90"/>
      <c r="C42" s="90"/>
      <c r="D42" s="91"/>
      <c r="E42" s="25" t="s">
        <v>61</v>
      </c>
      <c r="F42" s="91"/>
      <c r="G42" s="91"/>
      <c r="H42" s="92"/>
      <c r="I42" s="92"/>
      <c r="J42" s="92"/>
      <c r="K42" s="93"/>
      <c r="L42" s="93"/>
      <c r="M42" s="93"/>
      <c r="N42" s="94"/>
    </row>
    <row r="43" spans="1:14" ht="15">
      <c r="A43" s="28"/>
      <c r="B43" s="90"/>
      <c r="C43" s="90"/>
      <c r="D43" s="91"/>
      <c r="E43" s="25" t="s">
        <v>61</v>
      </c>
      <c r="F43" s="91"/>
      <c r="G43" s="91"/>
      <c r="H43" s="92"/>
      <c r="I43" s="92"/>
      <c r="J43" s="92"/>
      <c r="K43" s="93"/>
      <c r="L43" s="93"/>
      <c r="M43" s="93"/>
      <c r="N43" s="94"/>
    </row>
    <row r="44" spans="1:14" ht="15">
      <c r="A44" s="28"/>
      <c r="B44" s="90"/>
      <c r="C44" s="90"/>
      <c r="D44" s="91"/>
      <c r="E44" s="25" t="s">
        <v>61</v>
      </c>
      <c r="F44" s="91"/>
      <c r="G44" s="91"/>
      <c r="H44" s="92"/>
      <c r="I44" s="92"/>
      <c r="J44" s="92"/>
      <c r="K44" s="93"/>
      <c r="L44" s="93"/>
      <c r="M44" s="93"/>
      <c r="N44" s="94"/>
    </row>
    <row r="45" spans="1:14" ht="15">
      <c r="A45" s="28"/>
      <c r="B45" s="90"/>
      <c r="C45" s="90"/>
      <c r="D45" s="91"/>
      <c r="E45" s="25" t="s">
        <v>61</v>
      </c>
      <c r="F45" s="91"/>
      <c r="G45" s="91"/>
      <c r="H45" s="92"/>
      <c r="I45" s="92"/>
      <c r="J45" s="92"/>
      <c r="K45" s="93"/>
      <c r="L45" s="93"/>
      <c r="M45" s="93"/>
      <c r="N45" s="94"/>
    </row>
    <row r="46" spans="1:14" ht="15">
      <c r="A46" s="28"/>
      <c r="B46" s="90"/>
      <c r="C46" s="90"/>
      <c r="D46" s="91"/>
      <c r="E46" s="25" t="s">
        <v>61</v>
      </c>
      <c r="F46" s="91"/>
      <c r="G46" s="91"/>
      <c r="H46" s="92"/>
      <c r="I46" s="92"/>
      <c r="J46" s="92"/>
      <c r="K46" s="93"/>
      <c r="L46" s="93"/>
      <c r="M46" s="93"/>
      <c r="N46" s="94"/>
    </row>
    <row r="47" spans="1:14" ht="15">
      <c r="A47" s="28"/>
      <c r="B47" s="90"/>
      <c r="C47" s="90"/>
      <c r="D47" s="91"/>
      <c r="E47" s="25" t="s">
        <v>61</v>
      </c>
      <c r="F47" s="91"/>
      <c r="G47" s="91"/>
      <c r="H47" s="92"/>
      <c r="I47" s="92"/>
      <c r="J47" s="92"/>
      <c r="K47" s="93"/>
      <c r="L47" s="93"/>
      <c r="M47" s="93"/>
      <c r="N47" s="94"/>
    </row>
    <row r="48" spans="1:14" ht="15">
      <c r="A48" s="28"/>
      <c r="B48" s="90"/>
      <c r="C48" s="90"/>
      <c r="D48" s="91"/>
      <c r="E48" s="25" t="s">
        <v>61</v>
      </c>
      <c r="F48" s="91"/>
      <c r="G48" s="91"/>
      <c r="H48" s="92"/>
      <c r="I48" s="92"/>
      <c r="J48" s="92"/>
      <c r="K48" s="93"/>
      <c r="L48" s="93"/>
      <c r="M48" s="93"/>
      <c r="N48" s="94"/>
    </row>
    <row r="49" spans="1:14" ht="15">
      <c r="A49" s="28"/>
      <c r="B49" s="90"/>
      <c r="C49" s="90"/>
      <c r="D49" s="91"/>
      <c r="E49" s="25" t="s">
        <v>61</v>
      </c>
      <c r="F49" s="91"/>
      <c r="G49" s="91"/>
      <c r="H49" s="92"/>
      <c r="I49" s="92"/>
      <c r="J49" s="92"/>
      <c r="K49" s="93"/>
      <c r="L49" s="93"/>
      <c r="M49" s="93"/>
      <c r="N49" s="94"/>
    </row>
    <row r="50" spans="1:14" ht="15">
      <c r="A50" s="28"/>
      <c r="B50" s="90"/>
      <c r="C50" s="90"/>
      <c r="D50" s="91"/>
      <c r="E50" s="25" t="s">
        <v>61</v>
      </c>
      <c r="F50" s="91"/>
      <c r="G50" s="91"/>
      <c r="H50" s="92"/>
      <c r="I50" s="92"/>
      <c r="J50" s="92"/>
      <c r="K50" s="93"/>
      <c r="L50" s="93"/>
      <c r="M50" s="93"/>
      <c r="N50" s="94"/>
    </row>
    <row r="51" spans="1:14" ht="15">
      <c r="A51" s="28"/>
      <c r="B51" s="90"/>
      <c r="C51" s="90"/>
      <c r="D51" s="91"/>
      <c r="E51" s="25" t="s">
        <v>61</v>
      </c>
      <c r="F51" s="91"/>
      <c r="G51" s="91"/>
      <c r="H51" s="92"/>
      <c r="I51" s="92"/>
      <c r="J51" s="92"/>
      <c r="K51" s="93"/>
      <c r="L51" s="93"/>
      <c r="M51" s="93"/>
      <c r="N51" s="94"/>
    </row>
    <row r="52" spans="1:14" ht="15">
      <c r="A52" s="28"/>
      <c r="B52" s="90"/>
      <c r="C52" s="90"/>
      <c r="D52" s="91"/>
      <c r="E52" s="25" t="s">
        <v>61</v>
      </c>
      <c r="F52" s="91"/>
      <c r="G52" s="91"/>
      <c r="H52" s="92"/>
      <c r="I52" s="92"/>
      <c r="J52" s="92"/>
      <c r="K52" s="93"/>
      <c r="L52" s="93"/>
      <c r="M52" s="93"/>
      <c r="N52" s="94"/>
    </row>
    <row r="53" spans="1:14" ht="15">
      <c r="A53" s="28"/>
      <c r="B53" s="90"/>
      <c r="C53" s="90"/>
      <c r="D53" s="91"/>
      <c r="E53" s="25" t="s">
        <v>61</v>
      </c>
      <c r="F53" s="91"/>
      <c r="G53" s="91"/>
      <c r="H53" s="92"/>
      <c r="I53" s="92"/>
      <c r="J53" s="92"/>
      <c r="K53" s="93"/>
      <c r="L53" s="93"/>
      <c r="M53" s="93"/>
      <c r="N53" s="94"/>
    </row>
    <row r="54" spans="1:14" ht="15">
      <c r="A54" s="28"/>
      <c r="B54" s="90"/>
      <c r="C54" s="90"/>
      <c r="D54" s="91"/>
      <c r="E54" s="25" t="s">
        <v>61</v>
      </c>
      <c r="F54" s="91"/>
      <c r="G54" s="91"/>
      <c r="H54" s="92"/>
      <c r="I54" s="92"/>
      <c r="J54" s="92"/>
      <c r="K54" s="93"/>
      <c r="L54" s="93"/>
      <c r="M54" s="93"/>
      <c r="N54" s="94"/>
    </row>
    <row r="55" spans="1:14" ht="15">
      <c r="A55" s="28"/>
      <c r="B55" s="90"/>
      <c r="C55" s="90"/>
      <c r="D55" s="91"/>
      <c r="E55" s="25" t="s">
        <v>61</v>
      </c>
      <c r="F55" s="91"/>
      <c r="G55" s="91"/>
      <c r="H55" s="92"/>
      <c r="I55" s="92"/>
      <c r="J55" s="92"/>
      <c r="K55" s="93"/>
      <c r="L55" s="93"/>
      <c r="M55" s="93"/>
      <c r="N55" s="94"/>
    </row>
    <row r="56" spans="1:14" ht="15">
      <c r="A56" s="28"/>
      <c r="B56" s="90"/>
      <c r="C56" s="90"/>
      <c r="D56" s="91"/>
      <c r="E56" s="25" t="s">
        <v>61</v>
      </c>
      <c r="F56" s="91"/>
      <c r="G56" s="91"/>
      <c r="H56" s="92"/>
      <c r="I56" s="92"/>
      <c r="J56" s="92"/>
      <c r="K56" s="93"/>
      <c r="L56" s="93"/>
      <c r="M56" s="93"/>
      <c r="N56" s="94"/>
    </row>
    <row r="57" spans="1:14" ht="15">
      <c r="A57" s="28"/>
      <c r="B57" s="90"/>
      <c r="C57" s="90"/>
      <c r="D57" s="91"/>
      <c r="E57" s="25" t="s">
        <v>61</v>
      </c>
      <c r="F57" s="91"/>
      <c r="G57" s="91"/>
      <c r="H57" s="92"/>
      <c r="I57" s="92"/>
      <c r="J57" s="92"/>
      <c r="K57" s="93"/>
      <c r="L57" s="93"/>
      <c r="M57" s="93"/>
      <c r="N57" s="94"/>
    </row>
    <row r="58" spans="1:14" ht="15">
      <c r="A58" s="28"/>
      <c r="B58" s="90"/>
      <c r="C58" s="90"/>
      <c r="D58" s="91"/>
      <c r="E58" s="25" t="s">
        <v>61</v>
      </c>
      <c r="F58" s="91"/>
      <c r="G58" s="91"/>
      <c r="H58" s="92"/>
      <c r="I58" s="92"/>
      <c r="J58" s="92"/>
      <c r="K58" s="93"/>
      <c r="L58" s="93"/>
      <c r="M58" s="93"/>
      <c r="N58" s="94"/>
    </row>
    <row r="59" spans="1:14" ht="15">
      <c r="A59" s="28"/>
      <c r="B59" s="90"/>
      <c r="C59" s="90"/>
      <c r="D59" s="91"/>
      <c r="E59" s="25" t="s">
        <v>61</v>
      </c>
      <c r="F59" s="91"/>
      <c r="G59" s="91"/>
      <c r="H59" s="92"/>
      <c r="I59" s="92"/>
      <c r="J59" s="92"/>
      <c r="K59" s="93"/>
      <c r="L59" s="93"/>
      <c r="M59" s="93"/>
      <c r="N59" s="94"/>
    </row>
    <row r="60" spans="1:14" ht="15">
      <c r="A60" s="28"/>
      <c r="B60" s="90"/>
      <c r="C60" s="90"/>
      <c r="D60" s="91"/>
      <c r="E60" s="25" t="s">
        <v>61</v>
      </c>
      <c r="F60" s="91"/>
      <c r="G60" s="91"/>
      <c r="H60" s="92"/>
      <c r="I60" s="92"/>
      <c r="J60" s="92"/>
      <c r="K60" s="93"/>
      <c r="L60" s="93"/>
      <c r="M60" s="93"/>
      <c r="N60" s="94"/>
    </row>
    <row r="61" spans="1:14" ht="15">
      <c r="A61" s="28"/>
      <c r="B61" s="90"/>
      <c r="C61" s="90"/>
      <c r="D61" s="91"/>
      <c r="E61" s="25" t="s">
        <v>61</v>
      </c>
      <c r="F61" s="91"/>
      <c r="G61" s="91"/>
      <c r="H61" s="92"/>
      <c r="I61" s="92"/>
      <c r="J61" s="92"/>
      <c r="K61" s="93"/>
      <c r="L61" s="93"/>
      <c r="M61" s="93"/>
      <c r="N61" s="94"/>
    </row>
    <row r="62" spans="1:14" ht="15">
      <c r="A62" s="28"/>
      <c r="B62" s="90"/>
      <c r="C62" s="90"/>
      <c r="D62" s="91"/>
      <c r="E62" s="25" t="s">
        <v>61</v>
      </c>
      <c r="F62" s="91"/>
      <c r="G62" s="91"/>
      <c r="H62" s="92"/>
      <c r="I62" s="92"/>
      <c r="J62" s="92"/>
      <c r="K62" s="93"/>
      <c r="L62" s="93"/>
      <c r="M62" s="93"/>
      <c r="N62" s="94"/>
    </row>
    <row r="63" spans="1:14" ht="15">
      <c r="A63" s="28"/>
      <c r="B63" s="90"/>
      <c r="C63" s="90"/>
      <c r="D63" s="91"/>
      <c r="E63" s="25" t="s">
        <v>61</v>
      </c>
      <c r="F63" s="91"/>
      <c r="G63" s="91"/>
      <c r="H63" s="92"/>
      <c r="I63" s="92"/>
      <c r="J63" s="92"/>
      <c r="K63" s="93"/>
      <c r="L63" s="93"/>
      <c r="M63" s="93"/>
      <c r="N63" s="94"/>
    </row>
    <row r="64" spans="1:14" ht="15">
      <c r="A64" s="28"/>
      <c r="B64" s="90"/>
      <c r="C64" s="90"/>
      <c r="D64" s="91"/>
      <c r="E64" s="25" t="s">
        <v>61</v>
      </c>
      <c r="F64" s="91"/>
      <c r="G64" s="91"/>
      <c r="H64" s="92"/>
      <c r="I64" s="92"/>
      <c r="J64" s="92"/>
      <c r="K64" s="93"/>
      <c r="L64" s="93"/>
      <c r="M64" s="93"/>
      <c r="N64" s="94"/>
    </row>
    <row r="65" spans="1:14" ht="15">
      <c r="A65" s="28"/>
      <c r="B65" s="90"/>
      <c r="C65" s="90"/>
      <c r="D65" s="91"/>
      <c r="E65" s="25" t="s">
        <v>61</v>
      </c>
      <c r="F65" s="91"/>
      <c r="G65" s="91"/>
      <c r="H65" s="92"/>
      <c r="I65" s="92"/>
      <c r="J65" s="92"/>
      <c r="K65" s="93"/>
      <c r="L65" s="93"/>
      <c r="M65" s="93"/>
      <c r="N65" s="94"/>
    </row>
    <row r="66" spans="1:14" ht="15">
      <c r="A66" s="28"/>
      <c r="B66" s="90"/>
      <c r="C66" s="90"/>
      <c r="D66" s="91"/>
      <c r="E66" s="25" t="s">
        <v>61</v>
      </c>
      <c r="F66" s="91"/>
      <c r="G66" s="91"/>
      <c r="H66" s="92"/>
      <c r="I66" s="92"/>
      <c r="J66" s="92"/>
      <c r="K66" s="93"/>
      <c r="L66" s="93"/>
      <c r="M66" s="93"/>
      <c r="N66" s="94"/>
    </row>
    <row r="67" spans="1:14" ht="15">
      <c r="A67" s="28"/>
      <c r="B67" s="90"/>
      <c r="C67" s="90"/>
      <c r="D67" s="91"/>
      <c r="E67" s="25" t="s">
        <v>61</v>
      </c>
      <c r="F67" s="91"/>
      <c r="G67" s="91"/>
      <c r="H67" s="92"/>
      <c r="I67" s="92"/>
      <c r="J67" s="92"/>
      <c r="K67" s="93"/>
      <c r="L67" s="93"/>
      <c r="M67" s="93"/>
      <c r="N67" s="94"/>
    </row>
    <row r="68" spans="1:14" ht="15">
      <c r="A68" s="28"/>
      <c r="B68" s="90"/>
      <c r="C68" s="90"/>
      <c r="D68" s="91"/>
      <c r="E68" s="25" t="s">
        <v>61</v>
      </c>
      <c r="F68" s="91"/>
      <c r="G68" s="91"/>
      <c r="H68" s="92"/>
      <c r="I68" s="92"/>
      <c r="J68" s="92"/>
      <c r="K68" s="93"/>
      <c r="L68" s="93"/>
      <c r="M68" s="93"/>
      <c r="N68" s="94"/>
    </row>
    <row r="69" spans="1:14" ht="15">
      <c r="A69" s="28"/>
      <c r="B69" s="90"/>
      <c r="C69" s="90"/>
      <c r="D69" s="91"/>
      <c r="E69" s="25" t="s">
        <v>61</v>
      </c>
      <c r="F69" s="91"/>
      <c r="G69" s="91"/>
      <c r="H69" s="92"/>
      <c r="I69" s="92"/>
      <c r="J69" s="92"/>
      <c r="K69" s="93"/>
      <c r="L69" s="93"/>
      <c r="M69" s="93"/>
      <c r="N69" s="94"/>
    </row>
    <row r="70" spans="1:14" ht="15">
      <c r="A70" s="28"/>
      <c r="B70" s="90"/>
      <c r="C70" s="90"/>
      <c r="D70" s="91"/>
      <c r="E70" s="25" t="s">
        <v>61</v>
      </c>
      <c r="F70" s="91"/>
      <c r="G70" s="91"/>
      <c r="H70" s="92"/>
      <c r="I70" s="92"/>
      <c r="J70" s="92"/>
      <c r="K70" s="93"/>
      <c r="L70" s="93"/>
      <c r="M70" s="93"/>
      <c r="N70" s="94"/>
    </row>
    <row r="71" spans="1:14" ht="15">
      <c r="A71" s="28"/>
      <c r="B71" s="90"/>
      <c r="C71" s="90"/>
      <c r="D71" s="91"/>
      <c r="E71" s="25" t="s">
        <v>61</v>
      </c>
      <c r="F71" s="91"/>
      <c r="G71" s="91"/>
      <c r="H71" s="92"/>
      <c r="I71" s="92"/>
      <c r="J71" s="92"/>
      <c r="K71" s="93"/>
      <c r="L71" s="93"/>
      <c r="M71" s="93"/>
      <c r="N71" s="94"/>
    </row>
    <row r="72" spans="1:14" ht="15">
      <c r="A72" s="28"/>
      <c r="B72" s="90"/>
      <c r="C72" s="90"/>
      <c r="D72" s="91"/>
      <c r="E72" s="25" t="s">
        <v>61</v>
      </c>
      <c r="F72" s="91"/>
      <c r="G72" s="91"/>
      <c r="H72" s="92"/>
      <c r="I72" s="92"/>
      <c r="J72" s="92"/>
      <c r="K72" s="93"/>
      <c r="L72" s="93"/>
      <c r="M72" s="93"/>
      <c r="N72" s="94"/>
    </row>
    <row r="73" spans="1:14" ht="15">
      <c r="A73" s="28"/>
      <c r="B73" s="90"/>
      <c r="C73" s="90"/>
      <c r="D73" s="91"/>
      <c r="E73" s="25" t="s">
        <v>61</v>
      </c>
      <c r="F73" s="91"/>
      <c r="G73" s="91"/>
      <c r="H73" s="92"/>
      <c r="I73" s="92"/>
      <c r="J73" s="92"/>
      <c r="K73" s="93"/>
      <c r="L73" s="93"/>
      <c r="M73" s="93"/>
      <c r="N73" s="94"/>
    </row>
    <row r="74" spans="1:14" ht="15">
      <c r="A74" s="28"/>
      <c r="B74" s="90"/>
      <c r="C74" s="90"/>
      <c r="D74" s="91"/>
      <c r="E74" s="25" t="s">
        <v>61</v>
      </c>
      <c r="F74" s="91"/>
      <c r="G74" s="91"/>
      <c r="H74" s="92"/>
      <c r="I74" s="92"/>
      <c r="J74" s="92"/>
      <c r="K74" s="93"/>
      <c r="L74" s="93"/>
      <c r="M74" s="93"/>
      <c r="N74" s="94"/>
    </row>
    <row r="75" spans="1:14" ht="15">
      <c r="A75" s="28"/>
      <c r="B75" s="90"/>
      <c r="C75" s="90"/>
      <c r="D75" s="91"/>
      <c r="E75" s="25" t="s">
        <v>61</v>
      </c>
      <c r="F75" s="91"/>
      <c r="G75" s="91"/>
      <c r="H75" s="92"/>
      <c r="I75" s="92"/>
      <c r="J75" s="92"/>
      <c r="K75" s="93"/>
      <c r="L75" s="93"/>
      <c r="M75" s="93"/>
      <c r="N75" s="94"/>
    </row>
    <row r="76" spans="1:14" ht="15">
      <c r="A76" s="28"/>
      <c r="B76" s="90"/>
      <c r="C76" s="90"/>
      <c r="D76" s="91"/>
      <c r="E76" s="25" t="s">
        <v>61</v>
      </c>
      <c r="F76" s="91"/>
      <c r="G76" s="91"/>
      <c r="H76" s="92"/>
      <c r="I76" s="92"/>
      <c r="J76" s="92"/>
      <c r="K76" s="93"/>
      <c r="L76" s="93"/>
      <c r="M76" s="93"/>
      <c r="N76" s="94"/>
    </row>
    <row r="77" spans="1:14" ht="15">
      <c r="A77" s="28"/>
      <c r="B77" s="90"/>
      <c r="C77" s="90"/>
      <c r="D77" s="91"/>
      <c r="E77" s="25" t="s">
        <v>61</v>
      </c>
      <c r="F77" s="91"/>
      <c r="G77" s="91"/>
      <c r="H77" s="92"/>
      <c r="I77" s="92"/>
      <c r="J77" s="92"/>
      <c r="K77" s="93"/>
      <c r="L77" s="93"/>
      <c r="M77" s="93"/>
      <c r="N77" s="94"/>
    </row>
    <row r="78" spans="1:14" ht="15">
      <c r="A78" s="28"/>
      <c r="B78" s="90"/>
      <c r="C78" s="90"/>
      <c r="D78" s="91"/>
      <c r="E78" s="25" t="s">
        <v>61</v>
      </c>
      <c r="F78" s="91"/>
      <c r="G78" s="91"/>
      <c r="H78" s="92"/>
      <c r="I78" s="92"/>
      <c r="J78" s="92"/>
      <c r="K78" s="93"/>
      <c r="L78" s="93"/>
      <c r="M78" s="93"/>
      <c r="N78" s="94"/>
    </row>
    <row r="79" spans="1:14" ht="15">
      <c r="A79" s="28"/>
      <c r="B79" s="90"/>
      <c r="C79" s="90"/>
      <c r="D79" s="91"/>
      <c r="E79" s="25" t="s">
        <v>61</v>
      </c>
      <c r="F79" s="91"/>
      <c r="G79" s="91"/>
      <c r="H79" s="92"/>
      <c r="I79" s="92"/>
      <c r="J79" s="92"/>
      <c r="K79" s="93"/>
      <c r="L79" s="93"/>
      <c r="M79" s="93"/>
      <c r="N79" s="94"/>
    </row>
    <row r="80" spans="1:14" ht="15">
      <c r="A80" s="28"/>
      <c r="B80" s="90"/>
      <c r="C80" s="90"/>
      <c r="D80" s="91"/>
      <c r="E80" s="25" t="s">
        <v>61</v>
      </c>
      <c r="F80" s="91"/>
      <c r="G80" s="91"/>
      <c r="H80" s="92"/>
      <c r="I80" s="92"/>
      <c r="J80" s="92"/>
      <c r="K80" s="93"/>
      <c r="L80" s="93"/>
      <c r="M80" s="93"/>
      <c r="N80" s="94"/>
    </row>
    <row r="81" spans="1:14" ht="15">
      <c r="A81" s="28"/>
      <c r="B81" s="90"/>
      <c r="C81" s="90"/>
      <c r="D81" s="91"/>
      <c r="E81" s="25" t="s">
        <v>61</v>
      </c>
      <c r="F81" s="91"/>
      <c r="G81" s="91"/>
      <c r="H81" s="92"/>
      <c r="I81" s="92"/>
      <c r="J81" s="92"/>
      <c r="K81" s="93"/>
      <c r="L81" s="93"/>
      <c r="M81" s="93"/>
      <c r="N81" s="94"/>
    </row>
    <row r="82" spans="1:14" ht="15">
      <c r="A82" s="28"/>
      <c r="B82" s="90"/>
      <c r="C82" s="90"/>
      <c r="D82" s="91"/>
      <c r="E82" s="25" t="s">
        <v>61</v>
      </c>
      <c r="F82" s="91"/>
      <c r="G82" s="91"/>
      <c r="H82" s="92"/>
      <c r="I82" s="92"/>
      <c r="J82" s="92"/>
      <c r="K82" s="93"/>
      <c r="L82" s="93"/>
      <c r="M82" s="93"/>
      <c r="N82" s="94"/>
    </row>
    <row r="83" spans="1:14" ht="15">
      <c r="A83" s="28"/>
      <c r="B83" s="90"/>
      <c r="C83" s="90"/>
      <c r="D83" s="91"/>
      <c r="E83" s="25" t="s">
        <v>61</v>
      </c>
      <c r="F83" s="91"/>
      <c r="G83" s="91"/>
      <c r="H83" s="92"/>
      <c r="I83" s="92"/>
      <c r="J83" s="92"/>
      <c r="K83" s="93"/>
      <c r="L83" s="93"/>
      <c r="M83" s="93"/>
      <c r="N83" s="94"/>
    </row>
    <row r="84" spans="1:14" ht="15">
      <c r="A84" s="28"/>
      <c r="B84" s="90"/>
      <c r="C84" s="90"/>
      <c r="D84" s="91"/>
      <c r="E84" s="25" t="s">
        <v>61</v>
      </c>
      <c r="F84" s="91"/>
      <c r="G84" s="91"/>
      <c r="H84" s="92"/>
      <c r="I84" s="92"/>
      <c r="J84" s="92"/>
      <c r="K84" s="93"/>
      <c r="L84" s="93"/>
      <c r="M84" s="93"/>
      <c r="N84" s="94"/>
    </row>
    <row r="85" spans="1:14" ht="15">
      <c r="A85" s="28"/>
      <c r="B85" s="90"/>
      <c r="C85" s="90"/>
      <c r="D85" s="91"/>
      <c r="E85" s="25" t="s">
        <v>61</v>
      </c>
      <c r="F85" s="91"/>
      <c r="G85" s="91"/>
      <c r="H85" s="92"/>
      <c r="I85" s="92"/>
      <c r="J85" s="92"/>
      <c r="K85" s="93"/>
      <c r="L85" s="93"/>
      <c r="M85" s="93"/>
      <c r="N85" s="94"/>
    </row>
    <row r="86" spans="1:14" ht="15">
      <c r="A86" s="28"/>
      <c r="B86" s="90"/>
      <c r="C86" s="90"/>
      <c r="D86" s="91"/>
      <c r="E86" s="25" t="s">
        <v>61</v>
      </c>
      <c r="F86" s="91"/>
      <c r="G86" s="91"/>
      <c r="H86" s="92"/>
      <c r="I86" s="92"/>
      <c r="J86" s="92"/>
      <c r="K86" s="93"/>
      <c r="L86" s="93"/>
      <c r="M86" s="93"/>
      <c r="N86" s="94"/>
    </row>
    <row r="87" spans="1:14" ht="15">
      <c r="A87" s="28"/>
      <c r="B87" s="90"/>
      <c r="C87" s="90"/>
      <c r="D87" s="91"/>
      <c r="E87" s="25" t="s">
        <v>61</v>
      </c>
      <c r="F87" s="91"/>
      <c r="G87" s="91"/>
      <c r="H87" s="92"/>
      <c r="I87" s="92"/>
      <c r="J87" s="92"/>
      <c r="K87" s="93"/>
      <c r="L87" s="93"/>
      <c r="M87" s="93"/>
      <c r="N87" s="94"/>
    </row>
    <row r="88" spans="1:14" ht="15">
      <c r="A88" s="28"/>
      <c r="B88" s="90"/>
      <c r="C88" s="90"/>
      <c r="D88" s="91"/>
      <c r="E88" s="25" t="s">
        <v>61</v>
      </c>
      <c r="F88" s="91"/>
      <c r="G88" s="91"/>
      <c r="H88" s="92"/>
      <c r="I88" s="92"/>
      <c r="J88" s="92"/>
      <c r="K88" s="93"/>
      <c r="L88" s="93"/>
      <c r="M88" s="93"/>
      <c r="N88" s="94"/>
    </row>
    <row r="89" spans="1:14" ht="15">
      <c r="A89" s="28"/>
      <c r="B89" s="90"/>
      <c r="C89" s="90"/>
      <c r="D89" s="91"/>
      <c r="E89" s="25" t="s">
        <v>61</v>
      </c>
      <c r="F89" s="91"/>
      <c r="G89" s="91"/>
      <c r="H89" s="92"/>
      <c r="I89" s="92"/>
      <c r="J89" s="92"/>
      <c r="K89" s="93"/>
      <c r="L89" s="93"/>
      <c r="M89" s="93"/>
      <c r="N89" s="94"/>
    </row>
    <row r="90" spans="1:14" ht="15">
      <c r="A90" s="28"/>
      <c r="B90" s="90"/>
      <c r="C90" s="90"/>
      <c r="D90" s="91"/>
      <c r="E90" s="25" t="s">
        <v>61</v>
      </c>
      <c r="F90" s="91"/>
      <c r="G90" s="91"/>
      <c r="H90" s="92"/>
      <c r="I90" s="92"/>
      <c r="J90" s="92"/>
      <c r="K90" s="93"/>
      <c r="L90" s="93"/>
      <c r="M90" s="93"/>
      <c r="N90" s="94"/>
    </row>
    <row r="91" spans="1:14" ht="15">
      <c r="A91" s="28"/>
      <c r="B91" s="90"/>
      <c r="C91" s="90"/>
      <c r="D91" s="91"/>
      <c r="E91" s="25" t="s">
        <v>61</v>
      </c>
      <c r="F91" s="91"/>
      <c r="G91" s="91"/>
      <c r="H91" s="92"/>
      <c r="I91" s="92"/>
      <c r="J91" s="92"/>
      <c r="K91" s="93"/>
      <c r="L91" s="93"/>
      <c r="M91" s="93"/>
      <c r="N91" s="94"/>
    </row>
    <row r="92" spans="1:14" ht="15">
      <c r="A92" s="28"/>
      <c r="B92" s="90"/>
      <c r="C92" s="90"/>
      <c r="D92" s="91"/>
      <c r="E92" s="25" t="s">
        <v>61</v>
      </c>
      <c r="F92" s="91"/>
      <c r="G92" s="91"/>
      <c r="H92" s="92"/>
      <c r="I92" s="92"/>
      <c r="J92" s="92"/>
      <c r="K92" s="93"/>
      <c r="L92" s="93"/>
      <c r="M92" s="93"/>
      <c r="N92" s="94"/>
    </row>
    <row r="93" spans="1:14" ht="15">
      <c r="A93" s="28"/>
      <c r="B93" s="90"/>
      <c r="C93" s="90"/>
      <c r="D93" s="91"/>
      <c r="E93" s="25" t="s">
        <v>61</v>
      </c>
      <c r="F93" s="91"/>
      <c r="G93" s="91"/>
      <c r="H93" s="92"/>
      <c r="I93" s="92"/>
      <c r="J93" s="92"/>
      <c r="K93" s="93"/>
      <c r="L93" s="93"/>
      <c r="M93" s="93"/>
      <c r="N93" s="94"/>
    </row>
    <row r="94" spans="1:14" ht="15">
      <c r="A94" s="28"/>
      <c r="B94" s="90"/>
      <c r="C94" s="90"/>
      <c r="D94" s="91"/>
      <c r="E94" s="25" t="s">
        <v>61</v>
      </c>
      <c r="F94" s="91"/>
      <c r="G94" s="91"/>
      <c r="H94" s="92"/>
      <c r="I94" s="92"/>
      <c r="J94" s="92"/>
      <c r="K94" s="93"/>
      <c r="L94" s="93"/>
      <c r="M94" s="93"/>
      <c r="N94" s="94"/>
    </row>
    <row r="95" spans="1:14" ht="15">
      <c r="A95" s="28"/>
      <c r="B95" s="90"/>
      <c r="C95" s="90"/>
      <c r="D95" s="91"/>
      <c r="E95" s="25" t="s">
        <v>61</v>
      </c>
      <c r="F95" s="91"/>
      <c r="G95" s="91"/>
      <c r="H95" s="92"/>
      <c r="I95" s="92"/>
      <c r="J95" s="92"/>
      <c r="K95" s="93"/>
      <c r="L95" s="93"/>
      <c r="M95" s="93"/>
      <c r="N95" s="94"/>
    </row>
    <row r="96" spans="1:14" ht="15">
      <c r="A96" s="28"/>
      <c r="B96" s="90"/>
      <c r="C96" s="90"/>
      <c r="D96" s="91"/>
      <c r="E96" s="25" t="s">
        <v>61</v>
      </c>
      <c r="F96" s="91"/>
      <c r="G96" s="91"/>
      <c r="H96" s="92"/>
      <c r="I96" s="92"/>
      <c r="J96" s="92"/>
      <c r="K96" s="93"/>
      <c r="L96" s="93"/>
      <c r="M96" s="93"/>
      <c r="N96" s="94"/>
    </row>
    <row r="97" spans="1:14" ht="15">
      <c r="A97" s="28"/>
      <c r="B97" s="90"/>
      <c r="C97" s="90"/>
      <c r="D97" s="91"/>
      <c r="E97" s="25" t="s">
        <v>61</v>
      </c>
      <c r="F97" s="91"/>
      <c r="G97" s="91"/>
      <c r="H97" s="92"/>
      <c r="I97" s="92"/>
      <c r="J97" s="92"/>
      <c r="K97" s="93"/>
      <c r="L97" s="93"/>
      <c r="M97" s="93"/>
      <c r="N97" s="94"/>
    </row>
    <row r="98" spans="1:14" ht="15">
      <c r="A98" s="28"/>
      <c r="B98" s="90"/>
      <c r="C98" s="90"/>
      <c r="D98" s="91"/>
      <c r="E98" s="25" t="s">
        <v>61</v>
      </c>
      <c r="F98" s="91"/>
      <c r="G98" s="91"/>
      <c r="H98" s="92"/>
      <c r="I98" s="92"/>
      <c r="J98" s="92"/>
      <c r="K98" s="93"/>
      <c r="L98" s="93"/>
      <c r="M98" s="93"/>
      <c r="N98" s="94"/>
    </row>
    <row r="99" spans="1:14" ht="15">
      <c r="A99" s="28"/>
      <c r="B99" s="90"/>
      <c r="C99" s="90"/>
      <c r="D99" s="91"/>
      <c r="E99" s="25" t="s">
        <v>61</v>
      </c>
      <c r="F99" s="91"/>
      <c r="G99" s="91"/>
      <c r="H99" s="92"/>
      <c r="I99" s="92"/>
      <c r="J99" s="92"/>
      <c r="K99" s="93"/>
      <c r="L99" s="93"/>
      <c r="M99" s="93"/>
      <c r="N99" s="94"/>
    </row>
    <row r="100" spans="1:14" ht="15">
      <c r="A100" s="28"/>
      <c r="B100" s="90"/>
      <c r="C100" s="90"/>
      <c r="D100" s="91"/>
      <c r="E100" s="25" t="s">
        <v>61</v>
      </c>
      <c r="F100" s="91"/>
      <c r="G100" s="91"/>
      <c r="H100" s="92"/>
      <c r="I100" s="92"/>
      <c r="J100" s="92"/>
      <c r="K100" s="93"/>
      <c r="L100" s="93"/>
      <c r="M100" s="93"/>
      <c r="N100" s="94"/>
    </row>
    <row r="101" spans="1:14" ht="15">
      <c r="A101" s="28"/>
      <c r="B101" s="90"/>
      <c r="C101" s="90"/>
      <c r="D101" s="91"/>
      <c r="E101" s="25" t="s">
        <v>61</v>
      </c>
      <c r="F101" s="91"/>
      <c r="G101" s="91"/>
      <c r="H101" s="92"/>
      <c r="I101" s="92"/>
      <c r="J101" s="92"/>
      <c r="K101" s="93"/>
      <c r="L101" s="93"/>
      <c r="M101" s="93"/>
      <c r="N101" s="94"/>
    </row>
    <row r="102" spans="1:14" ht="15">
      <c r="A102" s="28"/>
      <c r="B102" s="90"/>
      <c r="C102" s="90"/>
      <c r="D102" s="91"/>
      <c r="E102" s="25" t="s">
        <v>61</v>
      </c>
      <c r="F102" s="91"/>
      <c r="G102" s="91"/>
      <c r="H102" s="92"/>
      <c r="I102" s="92"/>
      <c r="J102" s="92"/>
      <c r="K102" s="93"/>
      <c r="L102" s="93"/>
      <c r="M102" s="93"/>
      <c r="N102" s="94"/>
    </row>
    <row r="103" spans="1:14" ht="15">
      <c r="A103" s="28"/>
      <c r="B103" s="90"/>
      <c r="C103" s="90"/>
      <c r="D103" s="91"/>
      <c r="E103" s="25" t="s">
        <v>61</v>
      </c>
      <c r="F103" s="91"/>
      <c r="G103" s="91"/>
      <c r="H103" s="92"/>
      <c r="I103" s="92"/>
      <c r="J103" s="92"/>
      <c r="K103" s="93"/>
      <c r="L103" s="93"/>
      <c r="M103" s="93"/>
      <c r="N103" s="94"/>
    </row>
    <row r="104" spans="1:14" ht="15">
      <c r="A104" s="28"/>
      <c r="B104" s="90"/>
      <c r="C104" s="90"/>
      <c r="D104" s="91"/>
      <c r="E104" s="25" t="s">
        <v>61</v>
      </c>
      <c r="F104" s="91"/>
      <c r="G104" s="91"/>
      <c r="H104" s="92"/>
      <c r="I104" s="92"/>
      <c r="J104" s="92"/>
      <c r="K104" s="93"/>
      <c r="L104" s="93"/>
      <c r="M104" s="93"/>
      <c r="N104" s="94"/>
    </row>
    <row r="105" spans="1:14" ht="15">
      <c r="A105" s="28"/>
      <c r="B105" s="90"/>
      <c r="C105" s="90"/>
      <c r="D105" s="91"/>
      <c r="E105" s="25" t="s">
        <v>61</v>
      </c>
      <c r="F105" s="91"/>
      <c r="G105" s="91"/>
      <c r="H105" s="92"/>
      <c r="I105" s="92"/>
      <c r="J105" s="92"/>
      <c r="K105" s="93"/>
      <c r="L105" s="93"/>
      <c r="M105" s="93"/>
      <c r="N105" s="94"/>
    </row>
    <row r="106" spans="1:14" ht="15">
      <c r="A106" s="28"/>
      <c r="B106" s="90"/>
      <c r="C106" s="90"/>
      <c r="D106" s="91"/>
      <c r="E106" s="25" t="s">
        <v>61</v>
      </c>
      <c r="F106" s="91"/>
      <c r="G106" s="91"/>
      <c r="H106" s="92"/>
      <c r="I106" s="92"/>
      <c r="J106" s="92"/>
      <c r="K106" s="93"/>
      <c r="L106" s="93"/>
      <c r="M106" s="93"/>
      <c r="N106" s="94"/>
    </row>
    <row r="107" spans="1:14" ht="15">
      <c r="A107" s="28"/>
      <c r="B107" s="90"/>
      <c r="C107" s="90"/>
      <c r="D107" s="91"/>
      <c r="E107" s="25" t="s">
        <v>61</v>
      </c>
      <c r="F107" s="91"/>
      <c r="G107" s="91"/>
      <c r="H107" s="92"/>
      <c r="I107" s="92"/>
      <c r="J107" s="92"/>
      <c r="K107" s="93"/>
      <c r="L107" s="93"/>
      <c r="M107" s="93"/>
      <c r="N107" s="94"/>
    </row>
    <row r="108" spans="1:14" ht="15">
      <c r="A108" s="28"/>
      <c r="B108" s="90"/>
      <c r="C108" s="90"/>
      <c r="D108" s="91"/>
      <c r="E108" s="25" t="s">
        <v>61</v>
      </c>
      <c r="F108" s="91"/>
      <c r="G108" s="91"/>
      <c r="H108" s="92"/>
      <c r="I108" s="92"/>
      <c r="J108" s="92"/>
      <c r="K108" s="93"/>
      <c r="L108" s="93"/>
      <c r="M108" s="93"/>
      <c r="N108" s="94"/>
    </row>
    <row r="109" spans="1:14" ht="15">
      <c r="A109" s="28"/>
      <c r="B109" s="90"/>
      <c r="C109" s="90"/>
      <c r="D109" s="91"/>
      <c r="E109" s="25" t="s">
        <v>61</v>
      </c>
      <c r="F109" s="91"/>
      <c r="G109" s="91"/>
      <c r="H109" s="92"/>
      <c r="I109" s="92"/>
      <c r="J109" s="92"/>
      <c r="K109" s="93"/>
      <c r="L109" s="93"/>
      <c r="M109" s="93"/>
      <c r="N109" s="94"/>
    </row>
    <row r="110" spans="1:14" ht="15">
      <c r="A110" s="28"/>
      <c r="B110" s="90"/>
      <c r="C110" s="90"/>
      <c r="D110" s="91"/>
      <c r="E110" s="25" t="s">
        <v>61</v>
      </c>
      <c r="F110" s="91"/>
      <c r="G110" s="91"/>
      <c r="H110" s="92"/>
      <c r="I110" s="92"/>
      <c r="J110" s="92"/>
      <c r="K110" s="93"/>
      <c r="L110" s="93"/>
      <c r="M110" s="93"/>
      <c r="N110" s="94"/>
    </row>
    <row r="111" spans="1:14" ht="15">
      <c r="A111" s="28"/>
      <c r="B111" s="90"/>
      <c r="C111" s="90"/>
      <c r="D111" s="91"/>
      <c r="E111" s="25" t="s">
        <v>61</v>
      </c>
      <c r="F111" s="91"/>
      <c r="G111" s="91"/>
      <c r="H111" s="92"/>
      <c r="I111" s="92"/>
      <c r="J111" s="92"/>
      <c r="K111" s="93"/>
      <c r="L111" s="93"/>
      <c r="M111" s="93"/>
      <c r="N111" s="94"/>
    </row>
    <row r="112" spans="1:14" ht="15">
      <c r="A112" s="28"/>
      <c r="B112" s="90"/>
      <c r="C112" s="90"/>
      <c r="D112" s="91"/>
      <c r="E112" s="25" t="s">
        <v>61</v>
      </c>
      <c r="F112" s="91"/>
      <c r="G112" s="91"/>
      <c r="H112" s="92"/>
      <c r="I112" s="92"/>
      <c r="J112" s="92"/>
      <c r="K112" s="93"/>
      <c r="L112" s="93"/>
      <c r="M112" s="93"/>
      <c r="N112" s="94"/>
    </row>
    <row r="113" spans="1:14" ht="15">
      <c r="A113" s="28"/>
      <c r="B113" s="90"/>
      <c r="C113" s="90"/>
      <c r="D113" s="91"/>
      <c r="E113" s="25" t="s">
        <v>61</v>
      </c>
      <c r="F113" s="91"/>
      <c r="G113" s="91"/>
      <c r="H113" s="92"/>
      <c r="I113" s="92"/>
      <c r="J113" s="92"/>
      <c r="K113" s="93"/>
      <c r="L113" s="93"/>
      <c r="M113" s="93"/>
      <c r="N113" s="94"/>
    </row>
    <row r="114" spans="1:14" ht="15.75" thickBot="1">
      <c r="A114" s="28"/>
      <c r="B114" s="90"/>
      <c r="C114" s="90"/>
      <c r="D114" s="91"/>
      <c r="E114" s="25" t="s">
        <v>61</v>
      </c>
      <c r="F114" s="91"/>
      <c r="G114" s="91"/>
      <c r="H114" s="92"/>
      <c r="I114" s="92"/>
      <c r="J114" s="92"/>
      <c r="K114" s="93"/>
      <c r="L114" s="93"/>
      <c r="M114" s="93"/>
      <c r="N114" s="94"/>
    </row>
    <row r="115" spans="1:14" ht="15" customHeight="1" thickBot="1">
      <c r="B115" s="285" t="s">
        <v>64</v>
      </c>
      <c r="C115" s="286"/>
      <c r="D115" s="20"/>
      <c r="E115" s="46"/>
      <c r="F115" s="46"/>
      <c r="G115" s="46"/>
      <c r="H115" s="47"/>
      <c r="I115" s="47"/>
      <c r="J115" s="47"/>
      <c r="K115" s="23">
        <f t="array" ref="K115">SUM(ROUND(K15:K114,2))</f>
        <v>0</v>
      </c>
      <c r="L115" s="47"/>
      <c r="M115" s="47"/>
      <c r="N115" s="23">
        <f t="array" ref="N115">SUM(ROUND(N15:N114,2))</f>
        <v>0</v>
      </c>
    </row>
    <row r="116" spans="1:14">
      <c r="B116" s="30"/>
      <c r="C116" s="30"/>
      <c r="D116" s="30"/>
      <c r="E116" s="30"/>
      <c r="F116" s="30"/>
      <c r="G116" s="30"/>
      <c r="H116" s="30"/>
      <c r="I116" s="30"/>
      <c r="J116" s="30"/>
      <c r="K116" s="30"/>
      <c r="L116" s="30"/>
      <c r="M116" s="30"/>
      <c r="N116" s="30"/>
    </row>
    <row r="117" spans="1:14" ht="15.75">
      <c r="B117" s="30"/>
      <c r="C117" s="30"/>
      <c r="D117" s="57" t="s">
        <v>75</v>
      </c>
      <c r="E117" s="95"/>
      <c r="F117" s="96"/>
      <c r="G117" s="30"/>
      <c r="H117" s="97"/>
      <c r="I117" s="97"/>
      <c r="J117" s="97"/>
      <c r="K117" s="30"/>
      <c r="L117" s="30"/>
      <c r="M117" s="30"/>
      <c r="N117" s="30"/>
    </row>
    <row r="118" spans="1:14">
      <c r="B118" s="30"/>
      <c r="C118" s="30"/>
      <c r="D118" s="30"/>
      <c r="E118" s="30"/>
      <c r="F118" s="30"/>
      <c r="G118" s="30"/>
      <c r="H118" s="30"/>
      <c r="I118" s="30"/>
      <c r="J118" s="30"/>
      <c r="K118" s="30"/>
      <c r="L118" s="30"/>
      <c r="M118" s="30"/>
      <c r="N118" s="30"/>
    </row>
    <row r="119" spans="1:14" ht="4.9000000000000004" customHeight="1">
      <c r="B119" s="98"/>
      <c r="C119" s="98"/>
      <c r="D119" s="98"/>
      <c r="E119" s="98"/>
      <c r="F119" s="98"/>
      <c r="G119" s="98"/>
      <c r="H119" s="98"/>
      <c r="I119" s="98"/>
      <c r="J119" s="98"/>
      <c r="K119" s="98"/>
      <c r="L119" s="98"/>
      <c r="M119" s="98"/>
      <c r="N119" s="98"/>
    </row>
    <row r="120" spans="1:14" s="30" customFormat="1" ht="12.6" customHeight="1"/>
    <row r="121" spans="1:14" s="30" customFormat="1">
      <c r="C121" s="41" t="s">
        <v>44</v>
      </c>
    </row>
    <row r="122" spans="1:14" s="30" customFormat="1" ht="38.25">
      <c r="C122" s="42" t="s">
        <v>49</v>
      </c>
      <c r="D122" s="42" t="s">
        <v>38</v>
      </c>
      <c r="E122" s="42"/>
      <c r="F122" s="42"/>
      <c r="G122" s="42"/>
      <c r="H122" s="42" t="s">
        <v>39</v>
      </c>
      <c r="I122" s="42"/>
      <c r="J122" s="42"/>
      <c r="K122" s="42" t="s">
        <v>40</v>
      </c>
      <c r="L122" s="42" t="s">
        <v>41</v>
      </c>
      <c r="M122" s="42" t="s">
        <v>68</v>
      </c>
      <c r="N122" s="42" t="s">
        <v>62</v>
      </c>
    </row>
    <row r="123" spans="1:14" s="30" customFormat="1" ht="25.5">
      <c r="C123" s="43" t="s">
        <v>42</v>
      </c>
      <c r="D123" s="43" t="s">
        <v>80</v>
      </c>
      <c r="E123" s="43"/>
      <c r="F123" s="43"/>
      <c r="G123" s="43"/>
      <c r="H123" s="43">
        <v>169</v>
      </c>
      <c r="I123" s="43"/>
      <c r="J123" s="43"/>
      <c r="K123" s="44">
        <v>4040.0749999999998</v>
      </c>
      <c r="L123" s="44"/>
      <c r="M123" s="44">
        <v>0</v>
      </c>
      <c r="N123" s="44">
        <v>4040.0749999999998</v>
      </c>
    </row>
    <row r="124" spans="1:14" s="30" customFormat="1" ht="25.5">
      <c r="C124" s="43" t="s">
        <v>43</v>
      </c>
      <c r="D124" s="43" t="s">
        <v>79</v>
      </c>
      <c r="E124" s="43"/>
      <c r="F124" s="43"/>
      <c r="G124" s="43"/>
      <c r="H124" s="43">
        <v>20</v>
      </c>
      <c r="I124" s="43"/>
      <c r="J124" s="43"/>
      <c r="K124" s="44"/>
      <c r="L124" s="44">
        <v>50</v>
      </c>
      <c r="M124" s="44"/>
      <c r="N124" s="44">
        <f>L124*H124</f>
        <v>1000</v>
      </c>
    </row>
    <row r="125" spans="1:14" s="30" customFormat="1" ht="25.5">
      <c r="C125" s="43" t="s">
        <v>53</v>
      </c>
      <c r="D125" s="43" t="s">
        <v>81</v>
      </c>
      <c r="E125" s="43"/>
      <c r="F125" s="43"/>
      <c r="G125" s="43"/>
      <c r="H125" s="43">
        <v>1</v>
      </c>
      <c r="I125" s="43"/>
      <c r="J125" s="43"/>
      <c r="K125" s="44"/>
      <c r="L125" s="44">
        <v>72.5</v>
      </c>
      <c r="M125" s="44">
        <f>L125*0.19</f>
        <v>13.775</v>
      </c>
      <c r="N125" s="44">
        <f>M125+L125</f>
        <v>86.275000000000006</v>
      </c>
    </row>
    <row r="126" spans="1:14" s="30" customFormat="1"/>
    <row r="127" spans="1:14" s="30" customFormat="1" hidden="1"/>
    <row r="128" spans="1:14" s="30" customFormat="1" hidden="1">
      <c r="G128" s="30" t="s">
        <v>93</v>
      </c>
      <c r="H128" s="30" t="s">
        <v>94</v>
      </c>
    </row>
    <row r="129" spans="8:8" s="30" customFormat="1" hidden="1">
      <c r="H129" s="30" t="s">
        <v>113</v>
      </c>
    </row>
    <row r="130" spans="8:8" s="30" customFormat="1" hidden="1">
      <c r="H130" s="30" t="s">
        <v>112</v>
      </c>
    </row>
    <row r="131" spans="8:8" s="30" customFormat="1" hidden="1"/>
    <row r="132" spans="8:8" s="30" customFormat="1"/>
    <row r="133" spans="8:8" s="30" customFormat="1"/>
    <row r="134" spans="8:8" s="30" customFormat="1"/>
    <row r="135" spans="8:8" s="30" customFormat="1"/>
    <row r="136" spans="8:8" s="30" customFormat="1"/>
    <row r="137" spans="8:8" s="30" customFormat="1"/>
    <row r="138" spans="8:8" s="30" customFormat="1"/>
    <row r="139" spans="8:8" s="30" customFormat="1"/>
    <row r="140" spans="8:8" s="30" customFormat="1"/>
    <row r="141" spans="8:8" s="30" customFormat="1"/>
    <row r="142" spans="8:8" s="30" customFormat="1"/>
    <row r="143" spans="8:8" s="30" customFormat="1"/>
    <row r="144" spans="8:8" s="30" customFormat="1"/>
    <row r="145" s="30" customFormat="1"/>
    <row r="146" s="30" customFormat="1"/>
    <row r="147" s="30" customFormat="1"/>
    <row r="148" s="30" customFormat="1"/>
    <row r="149" s="30" customFormat="1"/>
    <row r="150" s="30" customFormat="1"/>
    <row r="151" s="30" customFormat="1"/>
    <row r="152" s="30" customFormat="1"/>
    <row r="153" s="30" customFormat="1"/>
    <row r="154" s="30" customFormat="1"/>
    <row r="155" s="30" customFormat="1"/>
    <row r="156" s="30" customFormat="1"/>
    <row r="157" s="30" customFormat="1"/>
    <row r="158" s="30" customFormat="1"/>
    <row r="159" s="30" customFormat="1"/>
    <row r="160" s="30" customFormat="1"/>
    <row r="161" s="30" customFormat="1"/>
    <row r="162" s="30" customFormat="1"/>
    <row r="163" s="30" customFormat="1"/>
    <row r="164" s="30" customFormat="1"/>
    <row r="165" s="30" customFormat="1"/>
    <row r="166" s="30" customFormat="1"/>
    <row r="167" s="30" customFormat="1"/>
    <row r="168" s="30" customFormat="1"/>
    <row r="169" s="30" customFormat="1"/>
    <row r="170" s="30" customFormat="1"/>
    <row r="171" s="30" customFormat="1"/>
  </sheetData>
  <sheetProtection sheet="1" objects="1" scenarios="1"/>
  <protectedRanges>
    <protectedRange sqref="D116:E116 B15:D114 F15:N114" name="Personalausgaben"/>
  </protectedRanges>
  <mergeCells count="9">
    <mergeCell ref="B2:E3"/>
    <mergeCell ref="B5:E6"/>
    <mergeCell ref="B8:E10"/>
    <mergeCell ref="G6:K6"/>
    <mergeCell ref="B115:C115"/>
    <mergeCell ref="G8:K8"/>
    <mergeCell ref="G9:K9"/>
    <mergeCell ref="H13:J13"/>
    <mergeCell ref="H12:J12"/>
  </mergeCells>
  <dataValidations count="6">
    <dataValidation type="custom" allowBlank="1" showErrorMessage="1" errorTitle="Standardeinheitskosten" error="Keine Eingabe erforderlich" sqref="K15:K114">
      <formula1>G15&lt;&gt;"x"</formula1>
    </dataValidation>
    <dataValidation type="custom" allowBlank="1" showInputMessage="1" showErrorMessage="1" errorTitle="Tatsächliche Ausgaben" error="Keine Eingabe erforderlich" sqref="L15:L114">
      <formula1>F15&lt;&gt;"x"</formula1>
    </dataValidation>
    <dataValidation type="custom" allowBlank="1" showInputMessage="1" showErrorMessage="1" errorTitle="Tatsächliche Ausgaben" error="Keine Eingabe erforderlich" sqref="I15:I114">
      <formula1>F15&lt;&gt;"x"</formula1>
    </dataValidation>
    <dataValidation type="custom" allowBlank="1" showInputMessage="1" showErrorMessage="1" errorTitle="Tatsächliche Ausgaben" error="Keine Eingabe erforderlich" sqref="J15:J114">
      <formula1>F15&lt;&gt;"x"</formula1>
    </dataValidation>
    <dataValidation type="custom" allowBlank="1" showInputMessage="1" showErrorMessage="1" errorTitle="Tatsächliche Ausgaben" error="Keine Eingabe erforderlich" sqref="H15:H114">
      <formula1>F15&lt;&gt;"x"</formula1>
    </dataValidation>
    <dataValidation type="custom" allowBlank="1" showInputMessage="1" showErrorMessage="1" errorTitle="Dezimalstellen" error="Bitte erfassen Sie maximal 2 Dezimalstellen." sqref="N15:N114">
      <formula1>MOD(N15*10^2,1)=0</formula1>
    </dataValidation>
  </dataValidations>
  <pageMargins left="0.51181102362204722" right="0.51181102362204722" top="0.78740157480314965" bottom="0.78740157480314965" header="0.31496062992125984" footer="0.31496062992125984"/>
  <pageSetup paperSize="8" scale="41" orientation="landscape" r:id="rId1"/>
  <headerFooter>
    <oddFooter>&amp;L&amp;"Arial,Standard"&amp;10Stand: 03.12.2024</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00B0F0"/>
    <pageSetUpPr fitToPage="1"/>
  </sheetPr>
  <dimension ref="A1:CQ99"/>
  <sheetViews>
    <sheetView showGridLines="0" zoomScaleNormal="100" workbookViewId="0">
      <pane xSplit="5" ySplit="14" topLeftCell="F15" activePane="bottomRight" state="frozen"/>
      <selection pane="topRight" activeCell="F1" sqref="F1"/>
      <selection pane="bottomLeft" activeCell="A15" sqref="A15"/>
      <selection pane="bottomRight" activeCell="B15" sqref="B15"/>
    </sheetView>
  </sheetViews>
  <sheetFormatPr baseColWidth="10" defaultColWidth="11.5703125" defaultRowHeight="15"/>
  <cols>
    <col min="1" max="1" width="25.85546875" style="28" customWidth="1"/>
    <col min="2" max="2" width="9.85546875" style="24" customWidth="1"/>
    <col min="3" max="3" width="17.7109375" style="24" customWidth="1"/>
    <col min="4" max="4" width="19.140625" style="24" customWidth="1"/>
    <col min="5" max="5" width="55" style="24" customWidth="1"/>
    <col min="6" max="6" width="14.7109375" style="58" customWidth="1"/>
    <col min="7" max="7" width="17.7109375" style="58" customWidth="1"/>
    <col min="8" max="8" width="20" style="24" customWidth="1"/>
    <col min="9" max="9" width="26.28515625" style="24" customWidth="1"/>
    <col min="10" max="10" width="7.5703125" style="28" customWidth="1"/>
    <col min="11" max="11" width="10.5703125" style="28" customWidth="1"/>
    <col min="12" max="12" width="15.7109375" style="28" customWidth="1"/>
    <col min="13" max="13" width="12.7109375" style="28" customWidth="1"/>
    <col min="14" max="14" width="14.7109375" style="28" customWidth="1"/>
    <col min="15" max="15" width="13.140625" style="28" customWidth="1"/>
    <col min="16" max="27" width="11.5703125" style="28"/>
    <col min="28" max="16384" width="11.5703125" style="24"/>
  </cols>
  <sheetData>
    <row r="1" spans="1:95" ht="23.45" customHeight="1">
      <c r="B1" s="28"/>
      <c r="C1" s="28"/>
      <c r="D1" s="28"/>
      <c r="E1" s="28"/>
      <c r="F1" s="28"/>
      <c r="G1" s="28"/>
      <c r="H1" s="26"/>
      <c r="I1" s="61"/>
    </row>
    <row r="2" spans="1:95" ht="22.9" customHeight="1">
      <c r="B2" s="267" t="s">
        <v>77</v>
      </c>
      <c r="C2" s="267"/>
      <c r="D2" s="267"/>
      <c r="E2" s="267"/>
      <c r="F2" s="28"/>
      <c r="G2" s="28"/>
      <c r="H2" s="28"/>
      <c r="I2" s="28"/>
    </row>
    <row r="3" spans="1:95" ht="22.9" customHeight="1" thickBot="1">
      <c r="B3" s="268"/>
      <c r="C3" s="268"/>
      <c r="D3" s="268"/>
      <c r="E3" s="268"/>
      <c r="F3" s="28"/>
      <c r="G3" s="28"/>
      <c r="H3" s="28"/>
      <c r="I3" s="28"/>
    </row>
    <row r="4" spans="1:95" ht="6.6" customHeight="1" thickBot="1">
      <c r="B4" s="28"/>
      <c r="C4" s="28"/>
      <c r="D4" s="28"/>
      <c r="E4" s="28"/>
      <c r="F4" s="28"/>
      <c r="G4" s="28"/>
      <c r="H4" s="28"/>
      <c r="I4" s="28"/>
    </row>
    <row r="5" spans="1:95" ht="9.6" customHeight="1" thickBot="1">
      <c r="B5" s="292" t="s">
        <v>4</v>
      </c>
      <c r="C5" s="293"/>
      <c r="D5" s="293"/>
      <c r="E5" s="294"/>
      <c r="F5" s="28"/>
      <c r="G5" s="28"/>
      <c r="H5" s="28"/>
      <c r="I5" s="28"/>
      <c r="K5" s="80"/>
    </row>
    <row r="6" spans="1:95" ht="18" customHeight="1" thickBot="1">
      <c r="B6" s="295"/>
      <c r="C6" s="296"/>
      <c r="D6" s="296"/>
      <c r="E6" s="297"/>
      <c r="F6" s="28"/>
      <c r="G6" s="255" t="s">
        <v>36</v>
      </c>
      <c r="H6" s="256"/>
      <c r="I6" s="39">
        <f>Belegliste_Ausgaben_1a!O2</f>
        <v>0</v>
      </c>
      <c r="M6" s="99"/>
      <c r="N6" s="99"/>
      <c r="O6" s="99"/>
    </row>
    <row r="7" spans="1:95" ht="9" customHeight="1" thickBot="1">
      <c r="B7" s="28"/>
      <c r="C7" s="28"/>
      <c r="D7" s="28"/>
      <c r="E7" s="28"/>
      <c r="F7" s="28"/>
      <c r="G7" s="28"/>
      <c r="H7" s="28"/>
      <c r="I7" s="28"/>
      <c r="N7" s="99"/>
      <c r="O7" s="99"/>
    </row>
    <row r="8" spans="1:95" ht="15" customHeight="1" thickBot="1">
      <c r="B8" s="300" t="s">
        <v>30</v>
      </c>
      <c r="C8" s="301"/>
      <c r="D8" s="301"/>
      <c r="E8" s="302"/>
      <c r="F8" s="28"/>
      <c r="G8" s="257" t="s">
        <v>2</v>
      </c>
      <c r="H8" s="258"/>
      <c r="I8" s="40">
        <f>Belegliste_Ausgaben_1a!N4</f>
        <v>0</v>
      </c>
      <c r="N8" s="99"/>
      <c r="O8" s="99"/>
      <c r="P8" s="99"/>
    </row>
    <row r="9" spans="1:95" ht="15" customHeight="1" thickBot="1">
      <c r="B9" s="303"/>
      <c r="C9" s="304"/>
      <c r="D9" s="304"/>
      <c r="E9" s="305"/>
      <c r="F9" s="28"/>
      <c r="G9" s="257" t="s">
        <v>65</v>
      </c>
      <c r="H9" s="258"/>
      <c r="I9" s="40">
        <f>Belegliste_Ausgaben_1a!N5</f>
        <v>0</v>
      </c>
      <c r="K9" s="31"/>
      <c r="N9" s="99"/>
      <c r="O9" s="99"/>
      <c r="P9" s="99"/>
    </row>
    <row r="10" spans="1:95" s="62" customFormat="1" ht="6.6" customHeight="1" thickBot="1">
      <c r="A10" s="28"/>
      <c r="B10" s="306"/>
      <c r="C10" s="307"/>
      <c r="D10" s="307"/>
      <c r="E10" s="308"/>
      <c r="F10" s="28"/>
      <c r="G10" s="31"/>
      <c r="H10" s="28"/>
      <c r="I10" s="31"/>
      <c r="J10" s="28"/>
      <c r="K10" s="31"/>
      <c r="L10" s="28"/>
      <c r="M10" s="28"/>
      <c r="N10" s="28"/>
      <c r="O10" s="28"/>
      <c r="P10" s="28"/>
      <c r="Q10" s="28"/>
      <c r="R10" s="28"/>
      <c r="S10" s="28"/>
      <c r="T10" s="28"/>
      <c r="U10" s="28"/>
      <c r="V10" s="28"/>
      <c r="W10" s="28"/>
      <c r="X10" s="28"/>
      <c r="Y10" s="28"/>
      <c r="Z10" s="28"/>
      <c r="AA10" s="28"/>
    </row>
    <row r="11" spans="1:95" s="62" customFormat="1" ht="11.45" customHeight="1">
      <c r="A11" s="28"/>
      <c r="B11" s="31"/>
      <c r="C11" s="31"/>
      <c r="D11" s="31"/>
      <c r="E11" s="31"/>
      <c r="F11" s="31"/>
      <c r="G11" s="31"/>
      <c r="H11" s="31"/>
      <c r="I11" s="31"/>
      <c r="J11" s="31"/>
      <c r="K11" s="31"/>
      <c r="L11" s="28"/>
      <c r="M11" s="28"/>
      <c r="N11" s="28"/>
      <c r="O11" s="28"/>
      <c r="P11" s="28"/>
      <c r="Q11" s="28"/>
      <c r="R11" s="28"/>
      <c r="S11" s="28"/>
      <c r="T11" s="28"/>
      <c r="U11" s="28"/>
      <c r="V11" s="28"/>
      <c r="W11" s="28"/>
      <c r="X11" s="28"/>
      <c r="Y11" s="28"/>
      <c r="Z11" s="28"/>
      <c r="AA11" s="28"/>
    </row>
    <row r="12" spans="1:95" s="65" customFormat="1" ht="15.75" thickBot="1">
      <c r="A12" s="64"/>
      <c r="B12" s="133">
        <v>1</v>
      </c>
      <c r="C12" s="133">
        <v>2</v>
      </c>
      <c r="D12" s="133">
        <v>3</v>
      </c>
      <c r="E12" s="133">
        <v>4</v>
      </c>
      <c r="F12" s="133">
        <v>5</v>
      </c>
      <c r="G12" s="133">
        <v>6</v>
      </c>
      <c r="H12" s="133">
        <v>7</v>
      </c>
      <c r="I12" s="133">
        <v>8</v>
      </c>
      <c r="J12" s="29"/>
      <c r="K12" s="29"/>
      <c r="L12" s="64"/>
      <c r="M12" s="64"/>
      <c r="N12" s="64"/>
      <c r="O12" s="64"/>
      <c r="P12" s="64"/>
      <c r="Q12" s="64"/>
      <c r="R12" s="64"/>
      <c r="S12" s="64"/>
      <c r="T12" s="64"/>
      <c r="U12" s="64"/>
      <c r="V12" s="64"/>
      <c r="W12" s="64"/>
      <c r="X12" s="64"/>
      <c r="Y12" s="64"/>
      <c r="Z12" s="64"/>
      <c r="AA12" s="64"/>
    </row>
    <row r="13" spans="1:95" s="68" customFormat="1" ht="75" customHeight="1" thickBot="1">
      <c r="A13" s="28"/>
      <c r="B13" s="14" t="s">
        <v>0</v>
      </c>
      <c r="C13" s="15" t="s">
        <v>32</v>
      </c>
      <c r="D13" s="15" t="s">
        <v>48</v>
      </c>
      <c r="E13" s="15" t="s">
        <v>33</v>
      </c>
      <c r="F13" s="15" t="s">
        <v>31</v>
      </c>
      <c r="G13" s="15" t="s">
        <v>50</v>
      </c>
      <c r="H13" s="6" t="s">
        <v>47</v>
      </c>
      <c r="I13" s="158" t="s">
        <v>51</v>
      </c>
      <c r="J13" s="31"/>
      <c r="K13" s="31"/>
      <c r="L13" s="28"/>
      <c r="M13" s="28"/>
      <c r="N13" s="28"/>
      <c r="O13" s="28"/>
      <c r="P13" s="28"/>
      <c r="Q13" s="28"/>
      <c r="R13" s="28"/>
      <c r="S13" s="28"/>
      <c r="T13" s="28"/>
      <c r="U13" s="28"/>
      <c r="V13" s="28"/>
      <c r="W13" s="28"/>
      <c r="X13" s="28"/>
      <c r="Y13" s="28"/>
      <c r="Z13" s="28"/>
      <c r="AA13" s="28"/>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row>
    <row r="14" spans="1:95" s="70" customFormat="1" ht="19.149999999999999" customHeight="1" thickBot="1">
      <c r="A14" s="28"/>
      <c r="B14" s="11" t="s">
        <v>6</v>
      </c>
      <c r="C14" s="11" t="s">
        <v>6</v>
      </c>
      <c r="D14" s="11" t="s">
        <v>34</v>
      </c>
      <c r="E14" s="11" t="s">
        <v>34</v>
      </c>
      <c r="F14" s="11" t="s">
        <v>34</v>
      </c>
      <c r="G14" s="11" t="s">
        <v>28</v>
      </c>
      <c r="H14" s="16" t="s">
        <v>1</v>
      </c>
      <c r="I14" s="10" t="s">
        <v>28</v>
      </c>
      <c r="J14" s="31"/>
      <c r="K14" s="31"/>
      <c r="L14" s="28"/>
      <c r="M14" s="28"/>
      <c r="N14" s="28"/>
      <c r="O14" s="28"/>
      <c r="P14" s="28"/>
      <c r="Q14" s="28"/>
      <c r="R14" s="28"/>
      <c r="S14" s="28"/>
      <c r="T14" s="28"/>
      <c r="U14" s="28"/>
      <c r="V14" s="28"/>
      <c r="W14" s="28"/>
      <c r="X14" s="28"/>
      <c r="Y14" s="28"/>
      <c r="Z14" s="28"/>
      <c r="AA14" s="28"/>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row>
    <row r="15" spans="1:95">
      <c r="B15" s="100"/>
      <c r="C15" s="101"/>
      <c r="D15" s="102"/>
      <c r="E15" s="102"/>
      <c r="F15" s="19" t="s">
        <v>31</v>
      </c>
      <c r="G15" s="103"/>
      <c r="H15" s="104"/>
      <c r="I15" s="105"/>
      <c r="J15" s="31"/>
      <c r="K15" s="31"/>
    </row>
    <row r="16" spans="1:95">
      <c r="B16" s="100"/>
      <c r="C16" s="106"/>
      <c r="D16" s="107"/>
      <c r="E16" s="107"/>
      <c r="F16" s="19" t="s">
        <v>31</v>
      </c>
      <c r="G16" s="103"/>
      <c r="H16" s="104"/>
      <c r="I16" s="108"/>
      <c r="J16" s="31"/>
      <c r="K16" s="31"/>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row>
    <row r="17" spans="2:95">
      <c r="B17" s="100"/>
      <c r="C17" s="106"/>
      <c r="D17" s="102"/>
      <c r="E17" s="102"/>
      <c r="F17" s="19" t="s">
        <v>31</v>
      </c>
      <c r="G17" s="103"/>
      <c r="H17" s="104"/>
      <c r="I17" s="108"/>
      <c r="J17" s="31"/>
      <c r="K17" s="31"/>
    </row>
    <row r="18" spans="2:95">
      <c r="B18" s="100"/>
      <c r="C18" s="101"/>
      <c r="D18" s="102"/>
      <c r="E18" s="102"/>
      <c r="F18" s="19" t="s">
        <v>31</v>
      </c>
      <c r="G18" s="103"/>
      <c r="H18" s="104"/>
      <c r="I18" s="105"/>
      <c r="J18" s="31"/>
      <c r="K18" s="31"/>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row>
    <row r="19" spans="2:95">
      <c r="B19" s="100"/>
      <c r="C19" s="106"/>
      <c r="D19" s="102"/>
      <c r="E19" s="102"/>
      <c r="F19" s="19" t="s">
        <v>31</v>
      </c>
      <c r="G19" s="103"/>
      <c r="H19" s="104"/>
      <c r="I19" s="108"/>
      <c r="J19" s="31"/>
      <c r="K19" s="31"/>
    </row>
    <row r="20" spans="2:95">
      <c r="B20" s="100"/>
      <c r="C20" s="106"/>
      <c r="D20" s="102"/>
      <c r="E20" s="102"/>
      <c r="F20" s="19" t="s">
        <v>31</v>
      </c>
      <c r="G20" s="103"/>
      <c r="H20" s="104"/>
      <c r="I20" s="108"/>
      <c r="J20" s="31"/>
      <c r="K20" s="31"/>
    </row>
    <row r="21" spans="2:95">
      <c r="B21" s="100"/>
      <c r="C21" s="101"/>
      <c r="D21" s="102"/>
      <c r="E21" s="102"/>
      <c r="F21" s="19" t="s">
        <v>31</v>
      </c>
      <c r="G21" s="103"/>
      <c r="H21" s="104"/>
      <c r="I21" s="105"/>
      <c r="J21" s="31"/>
      <c r="K21" s="31"/>
    </row>
    <row r="22" spans="2:95">
      <c r="B22" s="100"/>
      <c r="C22" s="106"/>
      <c r="D22" s="102"/>
      <c r="E22" s="102"/>
      <c r="F22" s="19" t="s">
        <v>31</v>
      </c>
      <c r="G22" s="103"/>
      <c r="H22" s="104"/>
      <c r="I22" s="108"/>
      <c r="J22" s="31"/>
      <c r="K22" s="31"/>
    </row>
    <row r="23" spans="2:95">
      <c r="B23" s="100"/>
      <c r="C23" s="106"/>
      <c r="D23" s="102"/>
      <c r="E23" s="102"/>
      <c r="F23" s="19" t="s">
        <v>31</v>
      </c>
      <c r="G23" s="103"/>
      <c r="H23" s="104"/>
      <c r="I23" s="108"/>
      <c r="J23" s="31"/>
      <c r="K23" s="31"/>
    </row>
    <row r="24" spans="2:95">
      <c r="B24" s="100"/>
      <c r="C24" s="101"/>
      <c r="D24" s="102"/>
      <c r="E24" s="102"/>
      <c r="F24" s="19" t="s">
        <v>31</v>
      </c>
      <c r="G24" s="103"/>
      <c r="H24" s="104"/>
      <c r="I24" s="105"/>
      <c r="J24" s="31"/>
      <c r="K24" s="31"/>
    </row>
    <row r="25" spans="2:95">
      <c r="B25" s="100"/>
      <c r="C25" s="106"/>
      <c r="D25" s="102"/>
      <c r="E25" s="102"/>
      <c r="F25" s="19" t="s">
        <v>31</v>
      </c>
      <c r="G25" s="103"/>
      <c r="H25" s="104"/>
      <c r="I25" s="108"/>
      <c r="J25" s="31"/>
      <c r="K25" s="31"/>
    </row>
    <row r="26" spans="2:95">
      <c r="B26" s="100"/>
      <c r="C26" s="106"/>
      <c r="D26" s="102"/>
      <c r="E26" s="102"/>
      <c r="F26" s="19" t="s">
        <v>31</v>
      </c>
      <c r="G26" s="103"/>
      <c r="H26" s="104"/>
      <c r="I26" s="108"/>
      <c r="J26" s="31"/>
      <c r="K26" s="31"/>
    </row>
    <row r="27" spans="2:95">
      <c r="B27" s="100"/>
      <c r="C27" s="101"/>
      <c r="D27" s="102"/>
      <c r="E27" s="102"/>
      <c r="F27" s="19" t="s">
        <v>31</v>
      </c>
      <c r="G27" s="103"/>
      <c r="H27" s="104"/>
      <c r="I27" s="105"/>
      <c r="J27" s="31"/>
      <c r="K27" s="31"/>
    </row>
    <row r="28" spans="2:95">
      <c r="B28" s="100"/>
      <c r="C28" s="106"/>
      <c r="D28" s="102"/>
      <c r="E28" s="102"/>
      <c r="F28" s="19" t="s">
        <v>31</v>
      </c>
      <c r="G28" s="103"/>
      <c r="H28" s="104"/>
      <c r="I28" s="108"/>
      <c r="J28" s="31"/>
      <c r="K28" s="31"/>
    </row>
    <row r="29" spans="2:95">
      <c r="B29" s="100"/>
      <c r="C29" s="106"/>
      <c r="D29" s="102"/>
      <c r="E29" s="102"/>
      <c r="F29" s="19" t="s">
        <v>31</v>
      </c>
      <c r="G29" s="103"/>
      <c r="H29" s="104"/>
      <c r="I29" s="108"/>
      <c r="J29" s="31"/>
      <c r="K29" s="31"/>
    </row>
    <row r="30" spans="2:95">
      <c r="B30" s="100"/>
      <c r="C30" s="101"/>
      <c r="D30" s="102"/>
      <c r="E30" s="102"/>
      <c r="F30" s="19" t="s">
        <v>31</v>
      </c>
      <c r="G30" s="103"/>
      <c r="H30" s="104"/>
      <c r="I30" s="105"/>
      <c r="J30" s="31"/>
      <c r="K30" s="31"/>
    </row>
    <row r="31" spans="2:95">
      <c r="B31" s="100"/>
      <c r="C31" s="106"/>
      <c r="D31" s="102"/>
      <c r="E31" s="102"/>
      <c r="F31" s="19" t="s">
        <v>31</v>
      </c>
      <c r="G31" s="103"/>
      <c r="H31" s="104"/>
      <c r="I31" s="108"/>
      <c r="J31" s="31"/>
      <c r="K31" s="31"/>
    </row>
    <row r="32" spans="2:95">
      <c r="B32" s="100"/>
      <c r="C32" s="101"/>
      <c r="D32" s="102"/>
      <c r="E32" s="102"/>
      <c r="F32" s="19" t="s">
        <v>31</v>
      </c>
      <c r="G32" s="103"/>
      <c r="H32" s="104"/>
      <c r="I32" s="105"/>
      <c r="J32" s="31"/>
      <c r="K32" s="31"/>
    </row>
    <row r="33" spans="2:11">
      <c r="B33" s="100"/>
      <c r="C33" s="106"/>
      <c r="D33" s="102"/>
      <c r="E33" s="102"/>
      <c r="F33" s="19" t="s">
        <v>31</v>
      </c>
      <c r="G33" s="103"/>
      <c r="H33" s="104"/>
      <c r="I33" s="108"/>
      <c r="J33" s="31"/>
      <c r="K33" s="31"/>
    </row>
    <row r="34" spans="2:11">
      <c r="B34" s="100"/>
      <c r="C34" s="106"/>
      <c r="D34" s="102"/>
      <c r="E34" s="102"/>
      <c r="F34" s="19" t="s">
        <v>31</v>
      </c>
      <c r="G34" s="103"/>
      <c r="H34" s="104"/>
      <c r="I34" s="108"/>
      <c r="J34" s="31"/>
      <c r="K34" s="31"/>
    </row>
    <row r="35" spans="2:11">
      <c r="B35" s="100"/>
      <c r="C35" s="106"/>
      <c r="D35" s="102"/>
      <c r="E35" s="102"/>
      <c r="F35" s="19" t="s">
        <v>31</v>
      </c>
      <c r="G35" s="103"/>
      <c r="H35" s="109"/>
      <c r="I35" s="108"/>
      <c r="J35" s="31"/>
      <c r="K35" s="31"/>
    </row>
    <row r="36" spans="2:11">
      <c r="B36" s="100"/>
      <c r="C36" s="106"/>
      <c r="D36" s="102"/>
      <c r="E36" s="102"/>
      <c r="F36" s="19" t="s">
        <v>31</v>
      </c>
      <c r="G36" s="103"/>
      <c r="H36" s="109"/>
      <c r="I36" s="108"/>
      <c r="J36" s="31"/>
      <c r="K36" s="31"/>
    </row>
    <row r="37" spans="2:11">
      <c r="B37" s="100"/>
      <c r="C37" s="106"/>
      <c r="D37" s="102"/>
      <c r="E37" s="102"/>
      <c r="F37" s="19" t="s">
        <v>31</v>
      </c>
      <c r="G37" s="103"/>
      <c r="H37" s="109"/>
      <c r="I37" s="108"/>
      <c r="J37" s="31"/>
      <c r="K37" s="31"/>
    </row>
    <row r="38" spans="2:11">
      <c r="B38" s="100"/>
      <c r="C38" s="106"/>
      <c r="D38" s="102"/>
      <c r="E38" s="102"/>
      <c r="F38" s="19" t="s">
        <v>31</v>
      </c>
      <c r="G38" s="103"/>
      <c r="H38" s="109"/>
      <c r="I38" s="108"/>
      <c r="J38" s="31"/>
      <c r="K38" s="31"/>
    </row>
    <row r="39" spans="2:11">
      <c r="B39" s="100"/>
      <c r="C39" s="106"/>
      <c r="D39" s="102"/>
      <c r="E39" s="102"/>
      <c r="F39" s="19" t="s">
        <v>31</v>
      </c>
      <c r="G39" s="103"/>
      <c r="H39" s="109"/>
      <c r="I39" s="108"/>
      <c r="J39" s="31"/>
      <c r="K39" s="31"/>
    </row>
    <row r="40" spans="2:11">
      <c r="B40" s="100"/>
      <c r="C40" s="106"/>
      <c r="D40" s="102"/>
      <c r="E40" s="102"/>
      <c r="F40" s="19" t="s">
        <v>31</v>
      </c>
      <c r="G40" s="103"/>
      <c r="H40" s="109"/>
      <c r="I40" s="108"/>
      <c r="J40" s="31"/>
      <c r="K40" s="31"/>
    </row>
    <row r="41" spans="2:11">
      <c r="B41" s="100"/>
      <c r="C41" s="106"/>
      <c r="D41" s="102"/>
      <c r="E41" s="102"/>
      <c r="F41" s="19" t="s">
        <v>31</v>
      </c>
      <c r="G41" s="103"/>
      <c r="H41" s="109"/>
      <c r="I41" s="108"/>
      <c r="J41" s="31"/>
      <c r="K41" s="31"/>
    </row>
    <row r="42" spans="2:11">
      <c r="B42" s="100"/>
      <c r="C42" s="106"/>
      <c r="D42" s="102"/>
      <c r="E42" s="102"/>
      <c r="F42" s="19" t="s">
        <v>31</v>
      </c>
      <c r="G42" s="103"/>
      <c r="H42" s="109"/>
      <c r="I42" s="108"/>
      <c r="J42" s="31"/>
      <c r="K42" s="31"/>
    </row>
    <row r="43" spans="2:11">
      <c r="B43" s="100"/>
      <c r="C43" s="106"/>
      <c r="D43" s="102"/>
      <c r="E43" s="102"/>
      <c r="F43" s="19" t="s">
        <v>31</v>
      </c>
      <c r="G43" s="103"/>
      <c r="H43" s="109"/>
      <c r="I43" s="108"/>
      <c r="J43" s="31"/>
      <c r="K43" s="31"/>
    </row>
    <row r="44" spans="2:11" ht="15.75" thickBot="1">
      <c r="B44" s="100"/>
      <c r="C44" s="106"/>
      <c r="D44" s="102"/>
      <c r="E44" s="102"/>
      <c r="F44" s="19" t="s">
        <v>31</v>
      </c>
      <c r="G44" s="103"/>
      <c r="H44" s="109"/>
      <c r="I44" s="108"/>
      <c r="J44" s="31"/>
      <c r="K44" s="31"/>
    </row>
    <row r="45" spans="2:11" ht="16.5" thickBot="1">
      <c r="B45" s="298" t="s">
        <v>3</v>
      </c>
      <c r="C45" s="299"/>
      <c r="D45" s="3"/>
      <c r="E45" s="3"/>
      <c r="F45" s="3"/>
      <c r="G45" s="17">
        <f t="array" ref="G45">SUM(ROUND(G15:G44,2))</f>
        <v>0</v>
      </c>
      <c r="H45" s="4"/>
      <c r="I45" s="18">
        <f t="array" ref="I45">SUM(ROUND(I15:I44,2))</f>
        <v>0</v>
      </c>
      <c r="J45" s="31"/>
      <c r="K45" s="31"/>
    </row>
    <row r="46" spans="2:11" s="28" customFormat="1">
      <c r="J46" s="31"/>
      <c r="K46" s="31"/>
    </row>
    <row r="47" spans="2:11" s="28" customFormat="1" ht="15.75">
      <c r="D47" s="81"/>
      <c r="F47" s="81"/>
      <c r="G47" s="26"/>
    </row>
    <row r="48" spans="2:11" s="28" customFormat="1" ht="15.75">
      <c r="D48" s="57" t="s">
        <v>75</v>
      </c>
      <c r="E48" s="56"/>
      <c r="F48" s="81"/>
      <c r="G48" s="26"/>
    </row>
    <row r="49" spans="6:7" s="28" customFormat="1">
      <c r="F49" s="26"/>
      <c r="G49" s="26"/>
    </row>
    <row r="50" spans="6:7" s="28" customFormat="1">
      <c r="F50" s="26"/>
      <c r="G50" s="26"/>
    </row>
    <row r="51" spans="6:7" s="28" customFormat="1">
      <c r="F51" s="26"/>
      <c r="G51" s="26"/>
    </row>
    <row r="52" spans="6:7" s="28" customFormat="1">
      <c r="F52" s="26"/>
      <c r="G52" s="26"/>
    </row>
    <row r="53" spans="6:7" s="28" customFormat="1">
      <c r="F53" s="26"/>
      <c r="G53" s="26"/>
    </row>
    <row r="54" spans="6:7" s="28" customFormat="1">
      <c r="F54" s="26"/>
      <c r="G54" s="26"/>
    </row>
    <row r="55" spans="6:7" s="28" customFormat="1">
      <c r="F55" s="26"/>
      <c r="G55" s="26"/>
    </row>
    <row r="56" spans="6:7" s="28" customFormat="1">
      <c r="F56" s="26"/>
      <c r="G56" s="26"/>
    </row>
    <row r="57" spans="6:7" s="28" customFormat="1">
      <c r="F57" s="26"/>
      <c r="G57" s="26"/>
    </row>
    <row r="58" spans="6:7" s="28" customFormat="1">
      <c r="F58" s="26"/>
      <c r="G58" s="26"/>
    </row>
    <row r="59" spans="6:7" s="28" customFormat="1">
      <c r="F59" s="26"/>
      <c r="G59" s="26"/>
    </row>
    <row r="60" spans="6:7" s="28" customFormat="1">
      <c r="F60" s="26"/>
      <c r="G60" s="26"/>
    </row>
    <row r="61" spans="6:7" s="28" customFormat="1">
      <c r="F61" s="26"/>
      <c r="G61" s="26"/>
    </row>
    <row r="62" spans="6:7" s="28" customFormat="1">
      <c r="F62" s="26"/>
      <c r="G62" s="26"/>
    </row>
    <row r="63" spans="6:7" s="28" customFormat="1">
      <c r="F63" s="26"/>
      <c r="G63" s="26"/>
    </row>
    <row r="64" spans="6:7" s="28" customFormat="1">
      <c r="F64" s="26"/>
      <c r="G64" s="26"/>
    </row>
    <row r="65" spans="6:7" s="28" customFormat="1">
      <c r="F65" s="26"/>
      <c r="G65" s="26"/>
    </row>
    <row r="66" spans="6:7" s="28" customFormat="1">
      <c r="F66" s="26"/>
      <c r="G66" s="26"/>
    </row>
    <row r="67" spans="6:7" s="28" customFormat="1">
      <c r="F67" s="26"/>
      <c r="G67" s="26"/>
    </row>
    <row r="68" spans="6:7" s="28" customFormat="1">
      <c r="F68" s="26"/>
      <c r="G68" s="26"/>
    </row>
    <row r="69" spans="6:7" s="28" customFormat="1">
      <c r="F69" s="26"/>
      <c r="G69" s="26"/>
    </row>
    <row r="70" spans="6:7" s="28" customFormat="1">
      <c r="F70" s="26"/>
      <c r="G70" s="26"/>
    </row>
    <row r="71" spans="6:7" s="28" customFormat="1">
      <c r="F71" s="26"/>
      <c r="G71" s="26"/>
    </row>
    <row r="72" spans="6:7" s="28" customFormat="1">
      <c r="F72" s="26"/>
      <c r="G72" s="26"/>
    </row>
    <row r="73" spans="6:7" s="28" customFormat="1">
      <c r="F73" s="26"/>
      <c r="G73" s="26"/>
    </row>
    <row r="74" spans="6:7" s="28" customFormat="1">
      <c r="F74" s="26"/>
      <c r="G74" s="26"/>
    </row>
    <row r="75" spans="6:7" s="28" customFormat="1">
      <c r="F75" s="26"/>
      <c r="G75" s="26"/>
    </row>
    <row r="76" spans="6:7" s="28" customFormat="1">
      <c r="F76" s="26"/>
      <c r="G76" s="26"/>
    </row>
    <row r="77" spans="6:7" s="28" customFormat="1">
      <c r="F77" s="26"/>
      <c r="G77" s="26"/>
    </row>
    <row r="78" spans="6:7" s="28" customFormat="1">
      <c r="F78" s="26"/>
      <c r="G78" s="26"/>
    </row>
    <row r="79" spans="6:7" s="28" customFormat="1">
      <c r="F79" s="26"/>
      <c r="G79" s="26"/>
    </row>
    <row r="80" spans="6:7" s="28" customFormat="1">
      <c r="F80" s="26"/>
      <c r="G80" s="26"/>
    </row>
    <row r="81" spans="6:7" s="28" customFormat="1">
      <c r="F81" s="26"/>
      <c r="G81" s="26"/>
    </row>
    <row r="82" spans="6:7" s="28" customFormat="1">
      <c r="F82" s="26"/>
      <c r="G82" s="26"/>
    </row>
    <row r="83" spans="6:7" s="28" customFormat="1">
      <c r="F83" s="26"/>
      <c r="G83" s="26"/>
    </row>
    <row r="84" spans="6:7" s="28" customFormat="1">
      <c r="F84" s="26"/>
      <c r="G84" s="26"/>
    </row>
    <row r="85" spans="6:7" s="28" customFormat="1">
      <c r="F85" s="26"/>
      <c r="G85" s="26"/>
    </row>
    <row r="86" spans="6:7" s="28" customFormat="1">
      <c r="F86" s="26"/>
      <c r="G86" s="26"/>
    </row>
    <row r="87" spans="6:7" s="28" customFormat="1">
      <c r="F87" s="26"/>
      <c r="G87" s="26"/>
    </row>
    <row r="88" spans="6:7" s="28" customFormat="1">
      <c r="F88" s="26"/>
      <c r="G88" s="26"/>
    </row>
    <row r="89" spans="6:7" s="28" customFormat="1">
      <c r="F89" s="26"/>
      <c r="G89" s="26"/>
    </row>
    <row r="90" spans="6:7" s="28" customFormat="1">
      <c r="F90" s="26"/>
      <c r="G90" s="26"/>
    </row>
    <row r="91" spans="6:7" s="28" customFormat="1">
      <c r="F91" s="26"/>
      <c r="G91" s="26"/>
    </row>
    <row r="92" spans="6:7" s="28" customFormat="1">
      <c r="F92" s="26"/>
      <c r="G92" s="26"/>
    </row>
    <row r="93" spans="6:7" s="28" customFormat="1">
      <c r="F93" s="26"/>
      <c r="G93" s="26"/>
    </row>
    <row r="94" spans="6:7" s="28" customFormat="1">
      <c r="F94" s="26"/>
      <c r="G94" s="26"/>
    </row>
    <row r="95" spans="6:7" s="28" customFormat="1">
      <c r="F95" s="26"/>
      <c r="G95" s="26"/>
    </row>
    <row r="96" spans="6:7" s="28" customFormat="1">
      <c r="F96" s="26"/>
      <c r="G96" s="26"/>
    </row>
    <row r="97" spans="6:7" s="28" customFormat="1">
      <c r="F97" s="26"/>
      <c r="G97" s="26"/>
    </row>
    <row r="98" spans="6:7" s="28" customFormat="1">
      <c r="F98" s="26"/>
      <c r="G98" s="26"/>
    </row>
    <row r="99" spans="6:7" s="28" customFormat="1">
      <c r="F99" s="26"/>
      <c r="G99" s="26"/>
    </row>
  </sheetData>
  <sheetProtection sheet="1" objects="1" scenarios="1"/>
  <protectedRanges>
    <protectedRange sqref="B15:E44 G15:I44 D47 E47" name="Einnahmen"/>
  </protectedRanges>
  <mergeCells count="7">
    <mergeCell ref="B5:E6"/>
    <mergeCell ref="B2:E3"/>
    <mergeCell ref="B45:C45"/>
    <mergeCell ref="G6:H6"/>
    <mergeCell ref="G8:H8"/>
    <mergeCell ref="G9:H9"/>
    <mergeCell ref="B8:E10"/>
  </mergeCells>
  <dataValidations count="1">
    <dataValidation type="custom" allowBlank="1" showInputMessage="1" showErrorMessage="1" errorTitle="Dezimalstellen" error="Bitte erfassen Sie maximal 2 Dezimalstellen." sqref="G15:G44 I15:I44">
      <formula1>MOD(G15*10^2,1)=0</formula1>
    </dataValidation>
  </dataValidations>
  <pageMargins left="0.70866141732283472" right="0.70866141732283472" top="0.59055118110236227" bottom="0.59055118110236227" header="0.31496062992125984" footer="0.31496062992125984"/>
  <pageSetup paperSize="8" orientation="landscape" r:id="rId1"/>
  <headerFooter>
    <oddFooter>&amp;L&amp;"Arial,Standard"&amp;10Stand: 03.12.2024</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9" tint="0.59999389629810485"/>
  </sheetPr>
  <dimension ref="C3:G12"/>
  <sheetViews>
    <sheetView zoomScale="130" zoomScaleNormal="130" workbookViewId="0">
      <selection activeCell="F10" sqref="F10"/>
    </sheetView>
  </sheetViews>
  <sheetFormatPr baseColWidth="10" defaultColWidth="11.42578125" defaultRowHeight="15"/>
  <cols>
    <col min="1" max="2" width="11.42578125" style="24"/>
    <col min="3" max="3" width="47.5703125" style="24" bestFit="1" customWidth="1"/>
    <col min="4" max="4" width="5.28515625" style="110" customWidth="1"/>
    <col min="5" max="5" width="2.28515625" style="24" customWidth="1"/>
    <col min="6" max="6" width="19.42578125" style="24" customWidth="1"/>
    <col min="7" max="16384" width="11.42578125" style="24"/>
  </cols>
  <sheetData>
    <row r="3" spans="3:7" ht="18.75">
      <c r="C3" s="309" t="s">
        <v>150</v>
      </c>
      <c r="D3" s="309"/>
      <c r="E3" s="309"/>
      <c r="F3" s="309"/>
    </row>
    <row r="5" spans="3:7" ht="15.75">
      <c r="C5" s="111"/>
      <c r="D5" s="112"/>
      <c r="E5" s="111"/>
      <c r="F5" s="111"/>
    </row>
    <row r="6" spans="3:7" ht="15.75">
      <c r="C6" s="113" t="s">
        <v>73</v>
      </c>
      <c r="D6" s="114" t="s">
        <v>72</v>
      </c>
      <c r="E6" s="113"/>
      <c r="F6" s="115">
        <f>Belegliste_Ausgaben_1a!W117</f>
        <v>0</v>
      </c>
    </row>
    <row r="7" spans="3:7" ht="15.75">
      <c r="C7" s="111"/>
      <c r="D7" s="112"/>
      <c r="E7" s="111"/>
      <c r="F7" s="116"/>
    </row>
    <row r="8" spans="3:7" ht="15.75">
      <c r="C8" s="117" t="s">
        <v>64</v>
      </c>
      <c r="D8" s="118">
        <v>2</v>
      </c>
      <c r="E8" s="117"/>
      <c r="F8" s="119">
        <f>Belegliste_2_Personalausgaben!N115</f>
        <v>0</v>
      </c>
    </row>
    <row r="9" spans="3:7" ht="16.5" thickBot="1">
      <c r="C9" s="111"/>
      <c r="D9" s="112"/>
      <c r="E9" s="111"/>
      <c r="F9" s="116"/>
    </row>
    <row r="10" spans="3:7" ht="21.75" thickBot="1">
      <c r="C10" s="177" t="s">
        <v>82</v>
      </c>
      <c r="D10" s="178"/>
      <c r="E10" s="179"/>
      <c r="F10" s="180">
        <f>F6+F8</f>
        <v>0</v>
      </c>
    </row>
    <row r="11" spans="3:7">
      <c r="C11" s="120"/>
    </row>
    <row r="12" spans="3:7" ht="15.75">
      <c r="C12" s="121" t="s">
        <v>74</v>
      </c>
      <c r="D12" s="122">
        <v>3</v>
      </c>
      <c r="E12" s="121"/>
      <c r="F12" s="123">
        <f>Belegliste_3_Einnahmen!I45</f>
        <v>0</v>
      </c>
      <c r="G12" s="62"/>
    </row>
  </sheetData>
  <sheetProtection sheet="1" objects="1" scenarios="1"/>
  <mergeCells count="1">
    <mergeCell ref="C3:F3"/>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19</vt:i4>
      </vt:variant>
    </vt:vector>
  </HeadingPairs>
  <TitlesOfParts>
    <vt:vector size="28" baseType="lpstr">
      <vt:lpstr>Änderungen zur Vorversion</vt:lpstr>
      <vt:lpstr>Merkblatt - Belegliste MA u VN</vt:lpstr>
      <vt:lpstr>Belegliste_Ausgaben_1a</vt:lpstr>
      <vt:lpstr>Belegliste_Ausgaben_Vergaben_1b</vt:lpstr>
      <vt:lpstr>Belegliste_Ausgaben_Vergaben_1c</vt:lpstr>
      <vt:lpstr>Belegliste_Ausgaben_Vergaben_1d</vt:lpstr>
      <vt:lpstr>Belegliste_2_Personalausgaben</vt:lpstr>
      <vt:lpstr>Belegliste_3_Einnahmen</vt:lpstr>
      <vt:lpstr>Belegliste_Zusammenfassung</vt:lpstr>
      <vt:lpstr>'Merkblatt - Belegliste MA u VN'!_Toc455576425</vt:lpstr>
      <vt:lpstr>'Merkblatt - Belegliste MA u VN'!_Toc455576426</vt:lpstr>
      <vt:lpstr>'Merkblatt - Belegliste MA u VN'!_Toc455576427</vt:lpstr>
      <vt:lpstr>'Merkblatt - Belegliste MA u VN'!_Toc455576428</vt:lpstr>
      <vt:lpstr>'Merkblatt - Belegliste MA u VN'!_Toc455576429</vt:lpstr>
      <vt:lpstr>'Merkblatt - Belegliste MA u VN'!_Toc455576430</vt:lpstr>
      <vt:lpstr>'Merkblatt - Belegliste MA u VN'!_Toc455576431</vt:lpstr>
      <vt:lpstr>'Merkblatt - Belegliste MA u VN'!_Toc455576433</vt:lpstr>
      <vt:lpstr>'Merkblatt - Belegliste MA u VN'!_Toc455576434</vt:lpstr>
      <vt:lpstr>'Merkblatt - Belegliste MA u VN'!_Toc455576435</vt:lpstr>
      <vt:lpstr>Belegliste_2_Personalausgaben!Druckbereich</vt:lpstr>
      <vt:lpstr>Belegliste_3_Einnahmen!Druckbereich</vt:lpstr>
      <vt:lpstr>Belegliste_Ausgaben_1a!Druckbereich</vt:lpstr>
      <vt:lpstr>Belegliste_Ausgaben_Vergaben_1b!Druckbereich</vt:lpstr>
      <vt:lpstr>Belegliste_Ausgaben_Vergaben_1c!Druckbereich</vt:lpstr>
      <vt:lpstr>Belegliste_Ausgaben_Vergaben_1d!Druckbereich</vt:lpstr>
      <vt:lpstr>'Merkblatt - Belegliste MA u VN'!Druckbereich</vt:lpstr>
      <vt:lpstr>Belegliste_Ausgaben_1a!Drucktitel</vt:lpstr>
      <vt:lpstr>Belegliste_Ausgaben_Vergaben_1b!Drucktitel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Schwender, Thomas</dc:creator>
  <cp:lastModifiedBy>Lüdemann, Corinna (Wirtschaft, Arbeit und Haefen)</cp:lastModifiedBy>
  <cp:lastPrinted>2024-08-09T06:52:41Z</cp:lastPrinted>
  <dcterms:created xsi:type="dcterms:W3CDTF">2014-08-21T15:57:00Z</dcterms:created>
  <dcterms:modified xsi:type="dcterms:W3CDTF">2024-12-03T05:30:09Z</dcterms:modified>
</cp:coreProperties>
</file>